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E:\Documents\Archivos 2022\Cuenta Publica 2022\1.Cuenta Publica 2022\Cuenta Pública 2022\"/>
    </mc:Choice>
  </mc:AlternateContent>
  <xr:revisionPtr revIDLastSave="0" documentId="13_ncr:1_{18FBEF24-807E-417C-9005-EAE9278B7004}" xr6:coauthVersionLast="36"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INR!$A$1:$Y$85</definedName>
    <definedName name="_xlnm.Print_Titles" localSheetId="0">INR!$1:$24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88" i="5" l="1"/>
  <c r="J86" i="5"/>
  <c r="J88" i="5" s="1"/>
  <c r="K86" i="5"/>
  <c r="K88" i="5" s="1"/>
  <c r="L86" i="5"/>
  <c r="L88" i="5" s="1"/>
  <c r="H86" i="5"/>
  <c r="I86" i="5"/>
</calcChain>
</file>

<file path=xl/sharedStrings.xml><?xml version="1.0" encoding="utf-8"?>
<sst xmlns="http://schemas.openxmlformats.org/spreadsheetml/2006/main" count="1139" uniqueCount="338">
  <si>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</si>
  <si>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</si>
  <si>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</si>
  <si>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</si>
  <si>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</si>
  <si>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</si>
  <si>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</si>
  <si>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</si>
  <si>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</si>
  <si>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</si>
  <si>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</si>
  <si>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</si>
  <si>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</si>
  <si>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</si>
  <si>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</si>
  <si>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</si>
  <si>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</si>
  <si>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</si>
  <si>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</si>
  <si>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</si>
  <si>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</si>
  <si>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</si>
  <si>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</si>
  <si>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</si>
  <si>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</si>
  <si>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</si>
  <si>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</si>
  <si>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</si>
  <si>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</si>
  <si>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</si>
  <si>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</si>
  <si>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</si>
  <si>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</si>
  <si>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</si>
  <si>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</si>
  <si>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</si>
  <si>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</si>
  <si>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</si>
  <si>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</si>
  <si>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</si>
  <si>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</si>
  <si>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</si>
  <si>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</si>
  <si>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</si>
  <si>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</si>
  <si>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</si>
  <si>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</si>
  <si>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</si>
  <si>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</si>
  <si>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</si>
  <si>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</si>
  <si>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</si>
  <si>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</si>
  <si>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</si>
  <si>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</si>
  <si>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</si>
  <si>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</si>
  <si>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</si>
  <si>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</si>
  <si>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</si>
  <si>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</si>
  <si>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</si>
  <si>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</si>
  <si>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</si>
  <si>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</si>
  <si>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</si>
  <si>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</si>
  <si>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</si>
  <si>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</si>
  <si>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</si>
  <si>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</si>
  <si>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</si>
  <si>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</si>
  <si>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</si>
  <si>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</si>
  <si>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</si>
  <si>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</si>
  <si>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</si>
  <si>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</si>
  <si>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</si>
  <si>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</si>
  <si>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</si>
  <si>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</si>
  <si>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</si>
  <si>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</si>
  <si>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</si>
  <si>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</si>
  <si>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DIRECCION GENERAL</t>
  </si>
  <si>
    <t>OPERACION DE DEPORTE SELECTIVO</t>
  </si>
  <si>
    <t>OPERACION DE CULTURA FISICA Y RECREACION</t>
  </si>
  <si>
    <t>OPERACIÓN DE INFRAESTRUCTURA DEPORTIVA</t>
  </si>
  <si>
    <t>OPERACION DE EVENTOS Y MERCADOTECNIA</t>
  </si>
  <si>
    <t>ADMINISTRACION DE BIENES Y RECURSOS FINANCIEROS Y HUMANOS</t>
  </si>
  <si>
    <t>MANTENIMIENTO AUXILIAR DE ESPACIOS DEPORTIVOS</t>
  </si>
  <si>
    <t>INFORMATICA Y PROGRAMACION</t>
  </si>
  <si>
    <t>CERTIFICACION SICEFUT</t>
  </si>
  <si>
    <t>ASOCIACION DE OLIMPICOS</t>
  </si>
  <si>
    <t>DIPLOMACIA DEPORTIVA</t>
  </si>
  <si>
    <t>CAPACITACION CONTINUA</t>
  </si>
  <si>
    <t>APOYO EN ALCANCE A POLITICAS PUBLICAS ABEJAS</t>
  </si>
  <si>
    <t>APOYO EN ALCANCE A POLITICAS PUBLICAS BRAVOS</t>
  </si>
  <si>
    <t>APOYO EN ALCANCE A POLITICAS PUBLICAS VIRTUS</t>
  </si>
  <si>
    <t>OPERACION UD ENRIQUE FERNANDEZ MARTINEZ</t>
  </si>
  <si>
    <t>OPERACION UD LUIS I. RODRIGUEZ</t>
  </si>
  <si>
    <t>OPERACION UD JESUS RODRIGUEZ GAONA</t>
  </si>
  <si>
    <t>OPERACION UD PARQUE DEL ARBOL</t>
  </si>
  <si>
    <t>OPERACION UD CHAPALITA</t>
  </si>
  <si>
    <t>OPERACION UD ANTONIO TOTA CARBAJAL</t>
  </si>
  <si>
    <t>OPERACION UD NUEVO MILENIO</t>
  </si>
  <si>
    <t>OPERACION UD PARQUE HILAMAS</t>
  </si>
  <si>
    <t>ACTIVACIÓN EN MINIDEPORTIVAS</t>
  </si>
  <si>
    <t>PROTECCION CIVIL DE UNIDADES DEPORTIVAS</t>
  </si>
  <si>
    <t>DEPORTE PARA PERSONAS CON DISCAPACIDAD</t>
  </si>
  <si>
    <t>ATENCIÓN A GRUPOS VULNERABLES</t>
  </si>
  <si>
    <t>ACTIVACION FISICA PARA ADULTOS MAYORES</t>
  </si>
  <si>
    <t>ACTIVACIÓN FÍSICA EN MINIDEPORTIVAS</t>
  </si>
  <si>
    <t>ESCUELA DE INICIO AL DEPORTE EFM</t>
  </si>
  <si>
    <t>ESCUELA DE INICIO AL DEPORTE LIR</t>
  </si>
  <si>
    <t>ESCUELA DE INICIO AL DEPORTE ATC</t>
  </si>
  <si>
    <t>ESCUELA DE INICIO AL DEPORTE JRG</t>
  </si>
  <si>
    <t>ESCUELAS DE INICIO AL DEPORTE PA</t>
  </si>
  <si>
    <t>ESCUELAS DE INICIO AL DEPORTE CHAPALITA</t>
  </si>
  <si>
    <t>ESCUELAS DE INICIO AL DEPORTE NUEVO MILENIO</t>
  </si>
  <si>
    <t>ESCUELAS DE INICIO PARQUE HILAMAS</t>
  </si>
  <si>
    <t>ACTIVACION FISICA ESCOLAR</t>
  </si>
  <si>
    <t>ACTIVACION FISICA LABORAL</t>
  </si>
  <si>
    <t>TORNEOS COPA LEON</t>
  </si>
  <si>
    <t>MI BARRIO HABLA</t>
  </si>
  <si>
    <t>CAPACITACION DE CURSOS DE VERANO DELEGACIÓN</t>
  </si>
  <si>
    <t>ATENCION A EVENTSO DEPORTIVOS</t>
  </si>
  <si>
    <t>COMUNICACION SOCIAL</t>
  </si>
  <si>
    <t>MERCADOTECNIA</t>
  </si>
  <si>
    <t>MARATON LEON</t>
  </si>
  <si>
    <t>MUNDIAL DE HALTEROFILIA</t>
  </si>
  <si>
    <t>OLIMPIADA Y PARA OLIMPIADA NACIONAL</t>
  </si>
  <si>
    <t>METODOLOGIA DEL ENTRENAMIENTO DEPORTIVO</t>
  </si>
  <si>
    <t>CIENCIAS APLICADAS AL DEPORTE</t>
  </si>
  <si>
    <t>BECAS SELECTIVOS</t>
  </si>
  <si>
    <t>OLIMPIADA Y PARALIMPIADA NACIONAL ESTRATEGICO</t>
  </si>
  <si>
    <t>CAJAS DE BATEO</t>
  </si>
  <si>
    <t>DEPORTE COMPETITIVO EN ZONAS MARGINADAS</t>
  </si>
  <si>
    <t>REHABILITACION DE MINIDEPORTIVAS</t>
  </si>
  <si>
    <t>OPERACIÓN DE DEPORTE Y CULTURA FISICA</t>
  </si>
  <si>
    <t>PLANET YOUTH</t>
  </si>
  <si>
    <t>FOMENTO AL DEPORTE EN COLONIAS CON ALTO INDICE DELICTIVO</t>
  </si>
  <si>
    <t>OPERACIÓN DE VINCULACIÓN</t>
  </si>
  <si>
    <t>INCLUSION AL DEPORTE DE JOVENES EN RIESGO</t>
  </si>
  <si>
    <t>NO</t>
  </si>
  <si>
    <t xml:space="preserve">NO APLICA
</t>
  </si>
  <si>
    <t>Recursos ejercidos  / Recursos presupuestados * 100</t>
  </si>
  <si>
    <t>Porcentaje de recursos utilizados para la operación de la Subdirección / Recursos presupuestados de acuerdo al Plan Anual de Trabajo * 100</t>
  </si>
  <si>
    <t>NO APLICA</t>
  </si>
  <si>
    <t xml:space="preserve">PROPORCIONAR LOS RECURSOS NECESARIOS PARA LA OPERACIÓN DE LA SUBDIRECCIÓN DE DEPORTE SELECTIVO Y DE ALTO RENDIMIENTO </t>
  </si>
  <si>
    <t xml:space="preserve">PORCENTAJE DE RECURSOS EJERCIDOS EN LA OPERACIÓN DE LA SUBDIRECCIÓN  </t>
  </si>
  <si>
    <t xml:space="preserve">PROPORCIONAR LOS RECURSOS NECESARIOS PARA LA OPERACIÓN DE LA SUBDIRECCIÓN DE CULTURA FÍSICA. </t>
  </si>
  <si>
    <t xml:space="preserve">PORCENTAJE DE RECURSOS EJERCIDOS EN LA OPERACIÓN DE LA SUBDIRECCIÓN.  </t>
  </si>
  <si>
    <t xml:space="preserve">PROPORCIONAR LOS RECURSOS NECESARIOS PARA LA OPERACIÓN DE LA SUBDIRECCIÓN DE INFRAESTRUCTURA </t>
  </si>
  <si>
    <t xml:space="preserve">PORCENTAJE DE RECURSOS EJERCIDOS EN LA OPERACIÓN DE LA SUBDIRECCIÓN. </t>
  </si>
  <si>
    <t xml:space="preserve">PROPORCIONAR LOS RECURSOS NECESARIOS PARA LA OPERACIÓN DE LA DIRECCIÓN DE PROMOCIÓN Y EVENTOS. </t>
  </si>
  <si>
    <t xml:space="preserve">ELABORAR Y PRESENTAR LOS ESTADOS FINANCIEROS ACORDA A LAS DISPOSICIONES VIGENTES EN LA MATERIA. </t>
  </si>
  <si>
    <t>ESTADOS FINANCIEROS PRESENTADOS</t>
  </si>
  <si>
    <t xml:space="preserve">Número de Estados Financieros presentados / Número de Estados Financieros solicitados </t>
  </si>
  <si>
    <t>Número de Estados financieros presentados según calendario/ Número de Estados financieros solicitados según calendario</t>
  </si>
  <si>
    <t xml:space="preserve">NO </t>
  </si>
  <si>
    <t xml:space="preserve">CONSERVAR EN BUEN ESTADO LAS INSTALACIONES Y EQUIPAMIENTO DE LOS ESPACIOS DEPORTIVOS. </t>
  </si>
  <si>
    <t>PORCENTAJE DE MANTENIMIENTO REALIZADOS EN ESPACIOS DEPORTIVOS</t>
  </si>
  <si>
    <t>Número de mantenimientos realizados / Número de mantenimientos solicitados *100</t>
  </si>
  <si>
    <t>Número de mantenimientos realizados / Número de mantenimientos solicitados  *100</t>
  </si>
  <si>
    <t xml:space="preserve">BRINDAR EL SOPORTE Y MANTENIMIENTO NECESARIOS A LOS SISTEMAS INFORMÁTICOS DE LA COMUDE LEÓN. </t>
  </si>
  <si>
    <t xml:space="preserve">NÚMERO DE EQUIPOS A LOS QUE SE REALIZA SOPORTE RESPECTO A LA PLANEACIÓN MENSUAL. </t>
  </si>
  <si>
    <t>Número de soportes realizados / Número de soportes programados</t>
  </si>
  <si>
    <t>Número de soportes realizados según calendario / Número de soportes programados según calendario</t>
  </si>
  <si>
    <t>SI</t>
  </si>
  <si>
    <t>PERSONAS CERTIFICADAS</t>
  </si>
  <si>
    <t>Número de personas certificadas / Número de personas programadas *100</t>
  </si>
  <si>
    <t>Número de personas certificadas / Número de personas programadas en la meta de Plan de Gobierno *100</t>
  </si>
  <si>
    <t xml:space="preserve">CAPACITAR Y/O DESARROLLAR A LOS COLABORADORES DE COMUDE LEÓN, PARA ELEVAR SUS COMPETENCIAS, CONOCIMIENTOS Y HABILIDADES PARA SU DESEMPEÑO LABORAL. </t>
  </si>
  <si>
    <t xml:space="preserve">NÚMERO DE CAPACITACIONES PROPORCIONADAS, RESPECTO AL PLAN ANUAL DE CAPACITACIÓN. </t>
  </si>
  <si>
    <t>Número de capacitaciones proporcionadas / Número de capacitaciones programadas</t>
  </si>
  <si>
    <t>Número de capacitaciones proporcionadas de acuerdo al DNC y al PLAC / Número de capacitaciones programadas de acuerdo al DNC y al PLAC</t>
  </si>
  <si>
    <t xml:space="preserve">OTORGAR APOYOS ECONÓMICOS A INSTITUCIONES DEPORTIVAS PARA EL FOMENTO Y PROMOCIÓN DE ACTIVIDADES DEPORTIVAS EN EL MUNICIPIO. </t>
  </si>
  <si>
    <t>NÚMERO DE APOYOS OTORGADOS</t>
  </si>
  <si>
    <t>Número de apoyos otorgados / número de apoyos destinados</t>
  </si>
  <si>
    <t xml:space="preserve"> Apoyos entregados a instituciones deportivas por medio de COMUDE León / Apoyos económicos otorgados por el Municipio </t>
  </si>
  <si>
    <t xml:space="preserve">MANTENER LAS INSTALACIONES DE LA UNIDAD DEPORTIVA EN CONDICIONES ADECUADAS DE USO.  </t>
  </si>
  <si>
    <t>Número de mantenimientos realizados en relación a la programación den PAM</t>
  </si>
  <si>
    <t xml:space="preserve">PROPOCIAR EL HÁBITO DE LA ACTIVACIÓN FÍSICA EN LA POBLACIÓN USUARIA DE LAS MINIDEPORTIVAS DE COMUDE LEÓN, A TRAVÉS DE LA IMPLEMENTACION DE PROGRAMAS DE CULTURA  FÍSICA, DEPORTE Y RECREACIÓN. </t>
  </si>
  <si>
    <t xml:space="preserve">PORCENTAJE DE PERSONAS ACTIVADAS FÍSICAMENTE EN MINIDEPORTIVAS. </t>
  </si>
  <si>
    <t xml:space="preserve">Número de personas activadas físicamente en Mini deportivas / número de personas  programadas *100  </t>
  </si>
  <si>
    <t xml:space="preserve">CONTAR CON LAS CONDICIONES NECESARIOS PARA PRESERVAR LA SEGURIDAD DE LOS USUARIOS EN APEGO A LA NORMATIVIDAD CORRESPONDIENTE. </t>
  </si>
  <si>
    <t>NÚMERO DE INCIDENCIAS DETECTADAS EN MATERIA DE PROTECCIÓN CIVIL</t>
  </si>
  <si>
    <t>Incidencias  detectadas y/o programadas en materia de Protección Civil</t>
  </si>
  <si>
    <t xml:space="preserve">ACTIVAR FÍSICAMENTE A PERSONAS CON DISCAPACIDAD. </t>
  </si>
  <si>
    <t>PORCENTAJE DE PERSONAS CON DISCAPACIDAD PARTICIPANTES EN LOS PROGRAMAS DE ACTIVACIÓN FÍSICA.</t>
  </si>
  <si>
    <t xml:space="preserve">Número de personas con discapacidad participantes en los programas de activación física / número de personas con discapacidad programadas *100  </t>
  </si>
  <si>
    <t xml:space="preserve">ACTIVAR FÍSICAMENTE A ADULTOS MAYORES EN DISCIPLINAS DEPORTIVAS Y RECREATIVAS. </t>
  </si>
  <si>
    <t xml:space="preserve">PORCENTAJE DE ADULTOS MAYORES PARTICIPANTES EN LOS PROGRAMAS DE ACTIVACIÓN FÍSICA </t>
  </si>
  <si>
    <t xml:space="preserve">Número de adultos mayores participantes en los programas de activación física / número de personas con discapacidad programadas *100  </t>
  </si>
  <si>
    <t xml:space="preserve">ATENDER A LOS ALUMNOS DE LAS DISCIPLINAS DEPORTIVAS QUE SE OFERTAN EN LA UNIDAD DEPORTIVA. </t>
  </si>
  <si>
    <t xml:space="preserve">PORCENTAJE DE ALUMNOS INSCRITOS EN LAS ESCUELAS DE INICIO DE LA UNIDAD DEPORTIVA. </t>
  </si>
  <si>
    <t>Número de alumnos inscritos en las disciplinas / número de alumnos programados  *100</t>
  </si>
  <si>
    <t>Número de alumnos que asisten por visita única a las disciplinas / número de alumnos programados  *100</t>
  </si>
  <si>
    <t xml:space="preserve">PROMOVER LA PARTICIPACIÓN DE LOS CENTROS EDUCATIVOS PÚBLICOS Y PRIVADOS DE NIVEL BÁSICO, MEDIO, MEDIO SUPERIOR Y SUPERIOR EN ACTIVIDADES FÍSICAS, DEPORTIVAS Y RECREATIVAS. </t>
  </si>
  <si>
    <t xml:space="preserve"> PORCENTAJE DE ALUMNOS ACTIVADOS. </t>
  </si>
  <si>
    <t>Número de alumnos activados / número de alumnos programados  *100</t>
  </si>
  <si>
    <t>Número de alumnos de centros educativos públicos y privados activados / número de alumnos programados  *100</t>
  </si>
  <si>
    <t xml:space="preserve">PROMOVER LA PARTICIPACIÓN DE LAS EMPRESAS Y TRABAJADORES EN ACTIVIDADES FÍSICAS, DEPORTIVAS Y RECREATIVAS. </t>
  </si>
  <si>
    <t xml:space="preserve"> PORCENTAJE DE TRABAJADORES ACTIVADOS. </t>
  </si>
  <si>
    <t>Número de trabajadores activados / número de trabajadores programados  *100</t>
  </si>
  <si>
    <t>FOMENTAE LA PRACTICA DE LA ACTIVACIÓN FISICA Y RECREACIÓN EN LAS DIFERENTES SEDES DE PRESENCIA DEL PROGRAMA</t>
  </si>
  <si>
    <t xml:space="preserve">NUMERO DE PERSONAS ACTIVADAS </t>
  </si>
  <si>
    <t>cap a cursos de verano</t>
  </si>
  <si>
    <t>DISPONER DE RECURSOS  PARA LA CAPACITACIÓN Y OPRACIÓN DEL PROGRAMA</t>
  </si>
  <si>
    <t xml:space="preserve">NÚMERO DE COMITES ORGANIZADORES CAPACITADOS </t>
  </si>
  <si>
    <t xml:space="preserve"> FOMENTAR EL DESARROLLO DE EVENTOS DEPORTIVOS Y RECREATIVOS PARA BRINDAR MAYOR DIVERSIDAD DE ESCENARIOS PARA LA PRÁCTIVA DEPORTIVA. </t>
  </si>
  <si>
    <t xml:space="preserve">PORCENTAJE DE EVENTOS DEPORTIVOS Y RECREATIVOS APOYADOS.  </t>
  </si>
  <si>
    <t>Número de eventos deportivos y recreativos apoyados / Número de solicitudes de apoyo ingresadas *100</t>
  </si>
  <si>
    <t xml:space="preserve">DIFUNDIR LOS SERVICIOS, PROGRAMAS E INSTALACIONES PARA FOMENTAR EL DEPORTE EN LA POBLACIÓN DE LEÓN. </t>
  </si>
  <si>
    <t xml:space="preserve">CUMPLIMIENTO DEL PROGRAMA ANUAL DE COMUNICACIÓN SOCIAL EN LOS DIFERENTES TIPOS DE MEDIOS DE DIFUSIÓN. </t>
  </si>
  <si>
    <t>Número de acciones de difusión implementadas / Número de acciones de difusión programadas *100</t>
  </si>
  <si>
    <t>Número de acciones de difusión implementadas / Número de acciones de difusión programadas en el Programa Anual de Comunicación Social  *100</t>
  </si>
  <si>
    <t>ATRAER RECURSOS DE EMPRESAS Y PATROCINADORES PARA APOYAR LA REALIZACIÓN DE EVENTOS Y PROGRAMAS INSTITUCIONALES.</t>
  </si>
  <si>
    <t xml:space="preserve">PORCENTAJE DE INCREMENTO DE RECURSOS GENERADOS, RESPECTO AL AÑO ANTERIOR. </t>
  </si>
  <si>
    <t>Cantidad de recursos generados en el año/  Cantidad de Recursos generados en el año anterior * 100</t>
  </si>
  <si>
    <t xml:space="preserve">DISPONER DEL RECURSO OTORGADO POR PRESIDENCIA MUNICIPAL PARA MARATÓN LEÓN. </t>
  </si>
  <si>
    <t xml:space="preserve">PORCENTAJE DE RECURSOS EJERCIDOS EN EL MARATÓN LEÓN. </t>
  </si>
  <si>
    <t>Número de recursos ejercidos / número de recursos recibidos *100</t>
  </si>
  <si>
    <t xml:space="preserve">PROPORCIONAR LOS RECURSOS NECESARIOS PARA LA PREPARACIÓN DE LOS DEPORTISTAS SELECTIVOS, RESERVA NACIONAL Y ALTO RENDIMIENTO RUMBO A LOS JUEGOS DEPORTIVOS NACIONALES CONADE Y PROCESOS DEL CICLO OLÍMPICO. </t>
  </si>
  <si>
    <t xml:space="preserve">PORCENTAJE DE INCREMENTO DEL  4% EN EL NÚMERO DE MEDALLAS OBTENIDAS CON RESPECTO AL CICLO INMEDIATO ANTERIOR </t>
  </si>
  <si>
    <t>Medallas obtenidas / medallas programadas *100</t>
  </si>
  <si>
    <t>Incremento del 4% de medallas obtenidas, respecto de la competencia anterior</t>
  </si>
  <si>
    <t xml:space="preserve">  DAR SEGUIMIENTO, MEDIANTE SUPERVISIONES AL PROCESO DE SELECCIÓN, FORMACIÓN, ENTRENAMIENTO, PREPARACIÓN Y PARTICIPACIÓN  EN TORNEOS Y COMPETENCIAS  DE LOS DEPORTISTAS SELECTIVOS </t>
  </si>
  <si>
    <t>PORCENTAJE DE SUPERVISIONES DEPORTIVAS REALIZADAS DE ACUERDO AL PROGRAMA MENSUAL</t>
  </si>
  <si>
    <t>Número de supervisiones realizadas / Número de supervisiones programadas *100</t>
  </si>
  <si>
    <t>Número de supervisiones realizadas / Número de supervisiones programadas de manera mensual</t>
  </si>
  <si>
    <t xml:space="preserve">PROPORCIONAR CONSULTAS DE MEDICINA, NUTRICIÓN, FISIOTERPIA Y PSICOLOGÍA PARA DEPORTISTAS SELECTIVOS, ALTO RENDIMIENTO Y RESERVA NACIONAL ,ASÍ COMO LOS SERVICIOS DE CLÍNICA DE FISIOTERAPIA Y NUTRICIÓN A PÚBLICA EN GENERAL. </t>
  </si>
  <si>
    <t xml:space="preserve">PORCENTAJE DE INCREMENTO EN EL NÚMERO DE PERSONAS ATENDIDAS </t>
  </si>
  <si>
    <t>Número de personas atendidas / Número de personas atendidas respecto del año anterior * 100</t>
  </si>
  <si>
    <t>Número de personas atendidas en los servicios de Ciencias aplicadas al Deporte / Número de personas atendidas respecto al año anterior en los servicios de Ciencias aplicadas al Deporte *100</t>
  </si>
  <si>
    <t xml:space="preserve"> PORCENTAJE DE BECAS OTORGADAS A DEPORTISTAS Y ENTRENADORES SELECTIVOS, DE ALTO RENDIMIENTO Y RESERVA NACIONAL.</t>
  </si>
  <si>
    <t>Becas entregadas / Becas programadas *100</t>
  </si>
  <si>
    <t>Número de becas entregadas / Número de deportistas y entrenadores programados para recibir beca * 100</t>
  </si>
  <si>
    <t>FORTALECER LA MATRÍCULA DE ENTRENADORES DE TALENTOS DEPORTIVOS Y DE RESERVA NACIONAL. BUSCANDO AUMENTAR LA PLANTILLA DE ESPECIALISTAS DEPORTIVOS PARA EL ENTRENAMIENTO</t>
  </si>
  <si>
    <t>PORCENTAJE DE ATENCIONES REALIZADAS POR PARTE DE LOS ENTRENADORES SELECTIVOS EN ZONAS MARGINADAS RESPECTO A LA PROGRAMACIÓN MENSUAL.</t>
  </si>
  <si>
    <t>Número de atenciones realizadas / número de atenciones programadas*100</t>
  </si>
  <si>
    <t>Número de atenciones realizadas en zonas marginadas con respecto a la programación mensual</t>
  </si>
  <si>
    <t>IMPLEMENTAR PROGRAMAS DE ACTIVACIÓN FISICA Y DEPORTE  EN ESPACIOS PÚBLICOS DE COLONIAS, COMUNIDADES Y MINIDEPORTIVAS</t>
  </si>
  <si>
    <t>PORCENTAJE DE PERSONAS ACTIVADAS FISICAMENTE</t>
  </si>
  <si>
    <t>Número de personas activadas/ Número de personas  activadas programao * 100</t>
  </si>
  <si>
    <t>DEFINIR Y EJECUTAR ACCIONES DE RECUPERACIÓN DEL ENTORNO PARA LA SEGURIDAD CIUDADANA EN COLONIAS DE MAYOR INCIDENCIA DELICTIVA.</t>
  </si>
  <si>
    <t xml:space="preserve">COLONIAS INTERVENIDAS </t>
  </si>
  <si>
    <t>Número de colonias intervenidas / Colonias programadas</t>
  </si>
  <si>
    <t>Número de colonias intervenidas / Colonias programadas, respecto Programa de Gobierno</t>
  </si>
  <si>
    <t xml:space="preserve">INCLUSIÓN DE JOVENER EN RIESGO, DROGADICCIÓN Y PANDILLERISMO </t>
  </si>
  <si>
    <t>JÓVENES ACTIVADOS</t>
  </si>
  <si>
    <t>Número de jóvenes activados / Número de jóvenes programados</t>
  </si>
  <si>
    <t>Número de jóvenes activados / Número de jóvenes programados de acuerdo al Programa de Gobierno</t>
  </si>
  <si>
    <t>PROPORCIONAR LOS RECURSOS NECESARIOS PARA LA OPERACIÓN DE LA DIRECCIÓN GENERAL DE COMUDE LEÓN</t>
  </si>
  <si>
    <t xml:space="preserve">PORCENTAJE DE RECURSOS EJERCIDOS EN LA OPERACIÓN DE LA SUBDIRECCIÓN </t>
  </si>
  <si>
    <t xml:space="preserve">CERTIFICAR PROMOTORES MUNICIPALES DE DEPORTE EN COMPETENCIAS LABORALES. </t>
  </si>
  <si>
    <t xml:space="preserve">ACTIVIDAD </t>
  </si>
  <si>
    <t>CONFORMAR LA ASOCIASIÓN DE DEPORTISTAS OLIMPICOS Y EX PROFESIONALES DE LEÓN PARA IMPLUSAR EL DEPORTE CN SU EJEMPLO</t>
  </si>
  <si>
    <t xml:space="preserve">CONFORMACIÓN DE LA ASOCIACIÓN CIVIL </t>
  </si>
  <si>
    <t>Avance realizado en la conformación/Avance programado*100</t>
  </si>
  <si>
    <t>Porcentaje de avance en la conformación /Avance progrmado *100</t>
  </si>
  <si>
    <t>PORCENTAJE DE AVANCE</t>
  </si>
  <si>
    <t xml:space="preserve">ACCIONES DE MANTENIMIENTO CORRECTIVO </t>
  </si>
  <si>
    <t>CERTIFICADOS</t>
  </si>
  <si>
    <t>ASOCIACIÓN CONSTITUIDA</t>
  </si>
  <si>
    <t xml:space="preserve">CAPACITACIONES </t>
  </si>
  <si>
    <t>APOYO ENTREGADO</t>
  </si>
  <si>
    <t xml:space="preserve">ACCIONES DE MANTENIMIENTO  </t>
  </si>
  <si>
    <t>PERSONAS ACTIVADAS</t>
  </si>
  <si>
    <t xml:space="preserve">ATENCIONES </t>
  </si>
  <si>
    <t>ALUMNOS</t>
  </si>
  <si>
    <t>EVENTOS</t>
  </si>
  <si>
    <t>CAMPAÑAS</t>
  </si>
  <si>
    <t>CONVENIOS</t>
  </si>
  <si>
    <t>EVENTO</t>
  </si>
  <si>
    <t xml:space="preserve">BECAS ENTREGADAS </t>
  </si>
  <si>
    <t>APOYOS ENTREGADOS</t>
  </si>
  <si>
    <t>ACCIONES</t>
  </si>
  <si>
    <t xml:space="preserve">COLONIAS </t>
  </si>
  <si>
    <t xml:space="preserve">ACTIVACIONES </t>
  </si>
  <si>
    <t>IMPLEMENTAR EL PROGRAMA DE DIPLOMACIA CON ENTIDADES INTERNACIONALES A FIN DE GENREAR CONDICIONES EN FAVOR DEL DEOPRTE DEALTO RENDIMIENTO DEL MUNICIPIO</t>
  </si>
  <si>
    <t>PORCENTAJE DE AVANCE EN IMPLEMENTACION DE PROGRAMA</t>
  </si>
  <si>
    <t>Avance realizado/Avance programado*100</t>
  </si>
  <si>
    <t>Porcentaje de avance /Avance progrmado *100</t>
  </si>
  <si>
    <t xml:space="preserve">ACERCARATENCIPON EN ACTIVACIÓN FÍSICA Y DEPORTE A PERSONAS DE GRUPOS VULNERABLES EN ESPECIAL PERSONAS CON DISCAPACIDAD Y ADULTOS MAYORES </t>
  </si>
  <si>
    <t>PORCENTAJE DE ATENCIONES REALIZADAS CON PERSONAS CON DISCAPACIDAD Y ADULTOS MAYORES</t>
  </si>
  <si>
    <t xml:space="preserve">Número de participantes en los programas de activación física / número de personas programadas *100  </t>
  </si>
  <si>
    <t>PROMOVER LA PARTICIPACIÓN DE LOS JÓVENES DELAS DELEGACIONES EN TORNEOS DEPORTIVOS</t>
  </si>
  <si>
    <t xml:space="preserve">PORCENTAJE DE TORNEOS REALIZADOS EN LAS DELEGACIONES </t>
  </si>
  <si>
    <t>Número de torneos realizados/ número de torneos programados *100</t>
  </si>
  <si>
    <t>TORNEOS</t>
  </si>
  <si>
    <t>NO ALICA</t>
  </si>
  <si>
    <t>Personas activadas/ personas programadas* 100</t>
  </si>
  <si>
    <t>Número de comités organizadores capacitados / número de comités organizadores programados * 100</t>
  </si>
  <si>
    <t>APOYAR LA REALIZACIÓN DEL EVENTO</t>
  </si>
  <si>
    <t>NO APLICAR</t>
  </si>
  <si>
    <t>Número de apoyo entregados / Número de apoyo programado*100</t>
  </si>
  <si>
    <t xml:space="preserve">PORCENTAJE DE SERVICIO BRINDADO EN INSTALACIÓN ESPECIFICA </t>
  </si>
  <si>
    <t>PORCENTAJE DE SERVICIO BRINDADO</t>
  </si>
  <si>
    <t xml:space="preserve">NO APLAICA </t>
  </si>
  <si>
    <t>Porcentaje de servicio brindado/servicio programado*100</t>
  </si>
  <si>
    <t>IMPLEMENTAR EL PROGRAMA PLANET YOUTH EN EL MUNICIPIO DE CONFORMIDAD CON EL MÓDELO ISLANDES Y LOS CONVENIOS EN LA MATERIA</t>
  </si>
  <si>
    <t xml:space="preserve">PORCENTAJE DE IMPLEMENTACIÓN DEL PROGRAMA </t>
  </si>
  <si>
    <t>Porcentaje de avance realizado /Avance progrmado *100</t>
  </si>
  <si>
    <t>CURSO DE VERANO</t>
  </si>
  <si>
    <t>ACES CAPITAL LATINOAMERICANA DEL DEPORTE</t>
  </si>
  <si>
    <t>SENIOR GAMES</t>
  </si>
  <si>
    <t>COPA TELMEX DE BASQUETBOL</t>
  </si>
  <si>
    <t>JUEGOS LATINOAMERICANOS DE POLICIAS Y BOMBEROS</t>
  </si>
  <si>
    <t>REVELATION'S CUP FEMENIL</t>
  </si>
  <si>
    <t>NACIONAL MÁSTER DE VOLEIBOL</t>
  </si>
  <si>
    <t>MÁSTER DE VOLEIBOL APORT TURISMO</t>
  </si>
  <si>
    <t xml:space="preserve">MARATON LEON MPIO </t>
  </si>
  <si>
    <t>APOYO ALCANCE A POLITICAS PUBLICAS AB FEMENIL</t>
  </si>
  <si>
    <t>ENRIQUE FERNÁNDEZ MARTÍNEZ: GTO ME MUEVE CODE</t>
  </si>
  <si>
    <t>ENRIQUE FERNANDEZ MARTINEZ: GTO ME MUEVE MPIO</t>
  </si>
  <si>
    <t>ANTONIO 'TOTA' CARBAJAL: GTO ME MUEVE CODE</t>
  </si>
  <si>
    <t>ANTONIO 'TOTA' CARBAJAL: GTO ME MUEVE MPIO</t>
  </si>
  <si>
    <t>MARATON LEON APORT TURSMO MPAL</t>
  </si>
  <si>
    <t>MUNDIAL DE HALTEROFILIA TURISMO MPAL</t>
  </si>
  <si>
    <t>MÁSTER DE VOLEIBO PR</t>
  </si>
  <si>
    <t>APOYO CODE EVENTOS: MARATÓN Y MÁSTER VOLEIBOL</t>
  </si>
  <si>
    <t>IMPLEMENTACIÓN DEL PROYECTO DE INTERVENCIÓN Y MEJORAMIENTO DE UNIDAD DEPORTIVA</t>
  </si>
  <si>
    <t>PORCENTAJE DE IMPLEMENTACIÓN</t>
  </si>
  <si>
    <t>Avance de implementación realizado / Avance e implementación programado *100</t>
  </si>
  <si>
    <t xml:space="preserve">ATENCIÓN DECURSOS DE VERANO EN UNIDADESDEPORTIVAS </t>
  </si>
  <si>
    <t xml:space="preserve">IMPLEMENTACIÓN DE PROGRAMA </t>
  </si>
  <si>
    <t>COMUDE León (5011)</t>
  </si>
  <si>
    <t>Recreación, Cultura y Otras Manifestaciones Sociales</t>
  </si>
  <si>
    <t>JUEGOS LATINOAMERICANOS DE POLICIAS Y BOMBEROS SECTUR</t>
  </si>
  <si>
    <t>SENIOR GAMES TURISMO MPAL</t>
  </si>
  <si>
    <t>JUEGOS LATINOAMERICANOS POL Y BOM TUR MPAL</t>
  </si>
  <si>
    <t>COMISION MUNICIPAL DE CULTURA FISICA Y DEPORTE DE LEON GUANAJUATO 
Indicadores de Resultados
Del 1 de enero al 31 de Diciembre de 2022</t>
  </si>
  <si>
    <r>
      <t xml:space="preserve">OTORGAR INCENTIVOS ECONÓMICOS (BECAS) A LOS DEPORTISTAS Y ENTRENADORES SELECTIVOS, DE ALTO RENDIMIENTO Y RESERVA NACIONAL, DE CONFORMIDAD CON LOS LINEAMIENTOS APLICABLES. </t>
    </r>
    <r>
      <rPr>
        <sz val="8"/>
        <color theme="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</si>
</sst>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9"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color theme="0"/>
      <name val="Arial"/>
      <family val="2"/>
    </font>
    <font>
      <sz val="8"/>
      <color theme="1"/>
      <name val="Calibri"/>
      <family val="2"/>
      <scheme val="minor"/>
    </font>
    <font>
      <sz val="8"/>
      <color rgb="FF000000"/>
      <name val="Calibri"/>
      <family val="2"/>
      <scheme val="minor"/>
    </font>
    <font>
      <sz val="8"/>
      <name val="Calibri"/>
      <family val="2"/>
      <scheme val="minor"/>
    </font>
    <font>
      <sz val="8"/>
      <color theme="8"/>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7">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65">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4" fillId="5" borderId="4" xfId="0" applyFont="1" applyFill="1" applyBorder="1" applyAlignment="1">
      <alignment horizontal="center"/>
    </xf>
    <xf numFmtId="0" fontId="0" fillId="0" borderId="0" xfId="0" applyAlignment="1" applyProtection="1">
      <alignment horizontal="center"/>
      <protection locked="0"/>
    </xf>
    <xf numFmtId="3" fontId="14" fillId="0" borderId="0" xfId="0" applyNumberFormat="1" applyFont="1" applyProtection="1">
      <protection locked="0"/>
    </xf>
    <xf numFmtId="0" fontId="14" fillId="0" borderId="0" xfId="0" applyFont="1" applyProtection="1">
      <protection locked="0"/>
    </xf>
    <xf numFmtId="1" fontId="14" fillId="0" borderId="0" xfId="0" applyNumberFormat="1" applyFont="1" applyProtection="1">
      <protection locked="0"/>
    </xf>
    <xf numFmtId="0" fontId="15" fillId="0" borderId="2" xfId="0" applyFont="1" applyBorder="1" applyAlignment="1">
      <alignment horizontal="center" vertical="center"/>
    </xf>
    <xf numFmtId="0" fontId="15" fillId="0" borderId="2" xfId="0" applyFont="1" applyBorder="1" applyAlignment="1">
      <alignment horizontal="left" vertical="center"/>
    </xf>
    <xf numFmtId="0" fontId="15" fillId="0" borderId="2" xfId="0" applyFont="1" applyBorder="1" applyAlignment="1" applyProtection="1">
      <alignment horizontal="left" vertical="center"/>
      <protection locked="0"/>
    </xf>
    <xf numFmtId="3" fontId="15" fillId="0" borderId="2" xfId="0" applyNumberFormat="1" applyFont="1" applyBorder="1" applyAlignment="1" applyProtection="1">
      <alignment horizontal="right" vertical="center"/>
      <protection locked="0"/>
    </xf>
    <xf numFmtId="3" fontId="15" fillId="0" borderId="2" xfId="0" applyNumberFormat="1" applyFont="1" applyBorder="1" applyAlignment="1">
      <alignment vertical="center" wrapText="1"/>
    </xf>
    <xf numFmtId="3" fontId="15" fillId="0" borderId="2" xfId="17" applyNumberFormat="1" applyFont="1" applyFill="1" applyBorder="1" applyAlignment="1" applyProtection="1">
      <alignment vertical="center"/>
      <protection locked="0"/>
    </xf>
    <xf numFmtId="0" fontId="16" fillId="0" borderId="2" xfId="0" applyFont="1" applyBorder="1" applyAlignment="1">
      <alignment vertical="center"/>
    </xf>
    <xf numFmtId="9" fontId="15" fillId="0" borderId="2" xfId="17" applyFont="1" applyFill="1" applyBorder="1" applyAlignment="1" applyProtection="1">
      <alignment horizontal="center" vertical="center" wrapText="1"/>
      <protection locked="0"/>
    </xf>
    <xf numFmtId="10" fontId="15" fillId="0" borderId="2" xfId="17" applyNumberFormat="1" applyFont="1" applyFill="1" applyBorder="1" applyAlignment="1" applyProtection="1">
      <alignment horizontal="center" vertical="center" wrapText="1"/>
      <protection locked="0"/>
    </xf>
    <xf numFmtId="3" fontId="15" fillId="0" borderId="2" xfId="0" applyNumberFormat="1" applyFont="1" applyBorder="1" applyAlignment="1" applyProtection="1">
      <alignment vertical="center"/>
      <protection locked="0"/>
    </xf>
    <xf numFmtId="1" fontId="15" fillId="0" borderId="2" xfId="17" applyNumberFormat="1" applyFont="1" applyFill="1" applyBorder="1" applyAlignment="1">
      <alignment horizontal="center" vertical="center"/>
    </xf>
    <xf numFmtId="0" fontId="15" fillId="0" borderId="2" xfId="0" applyFont="1" applyBorder="1" applyAlignment="1" applyProtection="1">
      <alignment horizontal="center" vertical="center" wrapText="1"/>
      <protection locked="0"/>
    </xf>
    <xf numFmtId="9" fontId="15" fillId="0" borderId="2" xfId="0" applyNumberFormat="1" applyFont="1" applyBorder="1" applyAlignment="1">
      <alignment horizontal="center" vertical="center"/>
    </xf>
    <xf numFmtId="0" fontId="15" fillId="0" borderId="2" xfId="0" applyFont="1" applyBorder="1" applyAlignment="1" applyProtection="1">
      <alignment horizontal="center" vertical="center"/>
      <protection locked="0"/>
    </xf>
    <xf numFmtId="10" fontId="15"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9" fontId="15" fillId="0" borderId="2" xfId="17" applyFont="1" applyFill="1" applyBorder="1" applyAlignment="1">
      <alignment horizontal="center" vertical="center"/>
    </xf>
    <xf numFmtId="10" fontId="15" fillId="0" borderId="2" xfId="17" applyNumberFormat="1" applyFont="1" applyFill="1" applyBorder="1" applyAlignment="1">
      <alignment horizontal="center" vertical="center"/>
    </xf>
    <xf numFmtId="2" fontId="15" fillId="0" borderId="2" xfId="17" applyNumberFormat="1" applyFont="1" applyFill="1" applyBorder="1" applyAlignment="1">
      <alignment horizontal="center" vertical="center"/>
    </xf>
    <xf numFmtId="0" fontId="15" fillId="0" borderId="2" xfId="0" applyFont="1" applyBorder="1" applyAlignment="1" applyProtection="1">
      <alignment vertical="center"/>
      <protection locked="0"/>
    </xf>
    <xf numFmtId="9" fontId="15"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left" vertical="center" wrapText="1"/>
    </xf>
    <xf numFmtId="0" fontId="15" fillId="0" borderId="2" xfId="17" applyNumberFormat="1" applyFont="1" applyFill="1" applyBorder="1" applyAlignment="1">
      <alignment horizontal="center" vertical="center"/>
    </xf>
    <xf numFmtId="0" fontId="17" fillId="0" borderId="2" xfId="0" applyFont="1" applyBorder="1" applyAlignment="1">
      <alignment horizontal="left" vertical="center" wrapText="1"/>
    </xf>
    <xf numFmtId="10" fontId="0" fillId="0" borderId="0" xfId="0" applyNumberFormat="1"/>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15" fillId="0" borderId="2" xfId="0" applyFont="1" applyBorder="1" applyAlignment="1">
      <alignment horizontal="center" vertical="center"/>
    </xf>
    <xf numFmtId="0" fontId="4" fillId="7" borderId="5" xfId="0" applyFont="1" applyFill="1" applyBorder="1" applyAlignment="1">
      <alignment horizontal="center" wrapText="1"/>
    </xf>
    <xf numFmtId="0" fontId="4" fillId="7" borderId="6" xfId="0" applyFont="1" applyFill="1" applyBorder="1" applyAlignment="1">
      <alignment horizontal="center" wrapText="1"/>
    </xf>
    <xf numFmtId="0" fontId="4" fillId="7" borderId="3" xfId="0" applyFont="1" applyFill="1" applyBorder="1" applyAlignment="1">
      <alignment horizontal="center" wrapText="1"/>
    </xf>
  </cellXfs>
  <cellStyles count="27">
    <cellStyle name="Euro" xfId="1" xr:uid="{00000000-0005-0000-0000-000000000000}"/>
    <cellStyle name="Millares 2" xfId="2" xr:uid="{00000000-0005-0000-0000-000001000000}"/>
    <cellStyle name="Millares 2 2" xfId="3" xr:uid="{00000000-0005-0000-0000-000002000000}"/>
    <cellStyle name="Millares 2 2 2" xfId="19" xr:uid="{00000000-0005-0000-0000-000003000000}"/>
    <cellStyle name="Millares 2 3" xfId="4" xr:uid="{00000000-0005-0000-0000-000004000000}"/>
    <cellStyle name="Millares 2 3 2" xfId="20" xr:uid="{00000000-0005-0000-0000-000005000000}"/>
    <cellStyle name="Millares 2 4" xfId="18" xr:uid="{00000000-0005-0000-0000-000006000000}"/>
    <cellStyle name="Millares 3" xfId="5" xr:uid="{00000000-0005-0000-0000-000007000000}"/>
    <cellStyle name="Millares 3 2" xfId="21" xr:uid="{00000000-0005-0000-0000-000008000000}"/>
    <cellStyle name="Moneda 2" xfId="6" xr:uid="{00000000-0005-0000-0000-000009000000}"/>
    <cellStyle name="Moneda 2 2" xfId="22" xr:uid="{00000000-0005-0000-0000-00000A000000}"/>
    <cellStyle name="Normal" xfId="0" builtinId="0"/>
    <cellStyle name="Normal 2" xfId="7" xr:uid="{00000000-0005-0000-0000-00000C000000}"/>
    <cellStyle name="Normal 2 2" xfId="8" xr:uid="{00000000-0005-0000-0000-00000D000000}"/>
    <cellStyle name="Normal 2 3" xfId="23" xr:uid="{00000000-0005-0000-0000-00000E000000}"/>
    <cellStyle name="Normal 3" xfId="9" xr:uid="{00000000-0005-0000-0000-00000F000000}"/>
    <cellStyle name="Normal 3 2" xfId="24" xr:uid="{00000000-0005-0000-0000-000010000000}"/>
    <cellStyle name="Normal 4" xfId="10" xr:uid="{00000000-0005-0000-0000-000011000000}"/>
    <cellStyle name="Normal 4 2" xfId="11" xr:uid="{00000000-0005-0000-0000-000012000000}"/>
    <cellStyle name="Normal 5" xfId="12" xr:uid="{00000000-0005-0000-0000-000013000000}"/>
    <cellStyle name="Normal 5 2" xfId="13" xr:uid="{00000000-0005-0000-0000-000014000000}"/>
    <cellStyle name="Normal 6" xfId="14" xr:uid="{00000000-0005-0000-0000-000015000000}"/>
    <cellStyle name="Normal 6 2" xfId="15" xr:uid="{00000000-0005-0000-0000-000016000000}"/>
    <cellStyle name="Normal 6 2 2" xfId="26" xr:uid="{00000000-0005-0000-0000-000017000000}"/>
    <cellStyle name="Normal 6 3" xfId="25" xr:uid="{00000000-0005-0000-0000-000018000000}"/>
    <cellStyle name="Normal_141008Reportes Cuadros Institucionales-sectorialesADV" xfId="16" xr:uid="{00000000-0005-0000-0000-000019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0"/>
  <sheetViews>
    <sheetView tabSelected="1" zoomScaleNormal="100" zoomScaleSheetLayoutView="70" workbookViewId="0">
      <pane xSplit="5" topLeftCell="F1" activePane="topRight" state="frozen"/>
      <selection activeCell="A3" sqref="A3"/>
      <selection pane="topRight" activeCell="A12" sqref="A12"/>
    </sheetView>
  </sheetViews>
  <sheetFormatPr baseColWidth="10" defaultRowHeight="18" customHeight="1" x14ac:dyDescent="0.2"/>
  <cols>
    <col min="1" max="1" width="5.6640625" customWidth="1"/>
    <col min="2" max="2" width="9" style="29" customWidth="1"/>
    <col min="3" max="3" width="38.33203125" style="1" customWidth="1"/>
    <col min="4" max="4" width="37" style="1" hidden="1" customWidth="1"/>
    <col min="5" max="5" width="21.5" style="1" hidden="1" customWidth="1"/>
    <col min="6" max="6" width="21.5" style="1" customWidth="1"/>
    <col min="7" max="7" width="26.1640625" style="1" customWidth="1"/>
    <col min="8" max="14" width="17" style="1" customWidth="1"/>
    <col min="15" max="15" width="44.1640625" style="1" customWidth="1"/>
    <col min="16" max="16" width="44" style="1" customWidth="1"/>
    <col min="17" max="17" width="14.1640625" style="1" customWidth="1"/>
    <col min="18" max="19" width="42.6640625" style="1" customWidth="1"/>
    <col min="20" max="20" width="15" style="1" customWidth="1"/>
    <col min="21" max="22" width="12" style="1"/>
    <col min="23" max="23" width="12" style="1" customWidth="1"/>
    <col min="24" max="24" width="14.33203125" style="1" customWidth="1"/>
    <col min="25" max="25" width="22.6640625" customWidth="1"/>
  </cols>
  <sheetData>
    <row r="1" spans="1:26" ht="30" customHeight="1" x14ac:dyDescent="0.2">
      <c r="A1" s="58" t="s">
        <v>336</v>
      </c>
      <c r="B1" s="59"/>
      <c r="C1" s="59"/>
      <c r="D1" s="59"/>
      <c r="E1" s="59"/>
      <c r="F1" s="59"/>
      <c r="G1" s="59"/>
      <c r="H1" s="59"/>
      <c r="I1" s="59"/>
      <c r="J1" s="59"/>
      <c r="K1" s="59"/>
      <c r="L1" s="59"/>
      <c r="M1" s="59"/>
      <c r="N1" s="59"/>
      <c r="O1" s="59"/>
      <c r="P1" s="59"/>
      <c r="Q1" s="59"/>
      <c r="R1" s="59"/>
      <c r="S1" s="59"/>
      <c r="T1" s="59"/>
      <c r="U1" s="59"/>
      <c r="V1" s="59"/>
      <c r="W1" s="59"/>
      <c r="X1" s="59"/>
      <c r="Y1" s="60"/>
    </row>
    <row r="2" spans="1:26" ht="18" customHeight="1" x14ac:dyDescent="0.2">
      <c r="A2" s="22" t="s">
        <v>85</v>
      </c>
      <c r="B2" s="28"/>
      <c r="C2" s="22"/>
      <c r="D2" s="22"/>
      <c r="E2" s="22"/>
      <c r="F2" s="22"/>
      <c r="G2" s="22"/>
      <c r="H2" s="27" t="s">
        <v>2</v>
      </c>
      <c r="I2" s="27"/>
      <c r="J2" s="27"/>
      <c r="K2" s="27"/>
      <c r="L2" s="27"/>
      <c r="M2" s="23" t="s">
        <v>72</v>
      </c>
      <c r="N2" s="23"/>
      <c r="O2" s="23"/>
      <c r="P2" s="24" t="s">
        <v>73</v>
      </c>
      <c r="Q2" s="24"/>
      <c r="R2" s="24"/>
      <c r="S2" s="24"/>
      <c r="T2" s="62" t="s">
        <v>55</v>
      </c>
      <c r="U2" s="63"/>
      <c r="V2" s="63"/>
      <c r="W2" s="64"/>
      <c r="X2" s="26"/>
      <c r="Y2" s="26"/>
    </row>
    <row r="3" spans="1:26" ht="18" customHeight="1" x14ac:dyDescent="0.2">
      <c r="A3" s="17" t="s">
        <v>50</v>
      </c>
      <c r="B3" s="17" t="s">
        <v>49</v>
      </c>
      <c r="C3" s="17" t="s">
        <v>48</v>
      </c>
      <c r="D3" s="17" t="s">
        <v>47</v>
      </c>
      <c r="E3" s="17" t="s">
        <v>46</v>
      </c>
      <c r="F3" s="17" t="s">
        <v>47</v>
      </c>
      <c r="G3" s="17" t="s">
        <v>46</v>
      </c>
      <c r="H3" s="18" t="s">
        <v>45</v>
      </c>
      <c r="I3" s="18" t="s">
        <v>44</v>
      </c>
      <c r="J3" s="18" t="s">
        <v>43</v>
      </c>
      <c r="K3" s="19" t="s">
        <v>42</v>
      </c>
      <c r="L3" s="19" t="s">
        <v>41</v>
      </c>
      <c r="M3" s="20" t="s">
        <v>40</v>
      </c>
      <c r="N3" s="20" t="s">
        <v>39</v>
      </c>
      <c r="O3" s="20" t="s">
        <v>26</v>
      </c>
      <c r="P3" s="21" t="s">
        <v>38</v>
      </c>
      <c r="Q3" s="21" t="s">
        <v>37</v>
      </c>
      <c r="R3" s="21" t="s">
        <v>36</v>
      </c>
      <c r="S3" s="21" t="s">
        <v>84</v>
      </c>
      <c r="T3" s="21" t="s">
        <v>35</v>
      </c>
      <c r="U3" s="21" t="s">
        <v>34</v>
      </c>
      <c r="V3" s="21" t="s">
        <v>33</v>
      </c>
      <c r="W3" s="21" t="s">
        <v>54</v>
      </c>
      <c r="X3" s="25" t="s">
        <v>31</v>
      </c>
      <c r="Y3" s="25" t="s">
        <v>71</v>
      </c>
    </row>
    <row r="4" spans="1:26" ht="18" customHeight="1" x14ac:dyDescent="0.2">
      <c r="A4" s="10">
        <v>1</v>
      </c>
      <c r="B4" s="11">
        <v>2</v>
      </c>
      <c r="C4" s="10">
        <v>3</v>
      </c>
      <c r="D4" s="15">
        <v>4</v>
      </c>
      <c r="E4" s="10">
        <v>5</v>
      </c>
      <c r="F4" s="15">
        <v>4</v>
      </c>
      <c r="G4" s="10">
        <v>5</v>
      </c>
      <c r="H4" s="16">
        <v>6</v>
      </c>
      <c r="I4" s="16">
        <v>7</v>
      </c>
      <c r="J4" s="16">
        <v>8</v>
      </c>
      <c r="K4" s="16">
        <v>9</v>
      </c>
      <c r="L4" s="16">
        <v>10</v>
      </c>
      <c r="M4" s="12">
        <v>11</v>
      </c>
      <c r="N4" s="12">
        <v>12</v>
      </c>
      <c r="O4" s="12">
        <v>13</v>
      </c>
      <c r="P4" s="13">
        <v>14</v>
      </c>
      <c r="Q4" s="13">
        <v>15</v>
      </c>
      <c r="R4" s="13">
        <v>16</v>
      </c>
      <c r="S4" s="13">
        <v>17</v>
      </c>
      <c r="T4" s="13">
        <v>18</v>
      </c>
      <c r="U4" s="13">
        <v>19</v>
      </c>
      <c r="V4" s="13">
        <v>20</v>
      </c>
      <c r="W4" s="13">
        <v>21</v>
      </c>
      <c r="X4" s="26">
        <v>22</v>
      </c>
      <c r="Y4" s="26">
        <v>23</v>
      </c>
    </row>
    <row r="5" spans="1:26" ht="18" customHeight="1" x14ac:dyDescent="0.2">
      <c r="A5" s="33" t="s">
        <v>86</v>
      </c>
      <c r="B5" s="33">
        <v>1001</v>
      </c>
      <c r="C5" s="34" t="s">
        <v>87</v>
      </c>
      <c r="D5" s="33"/>
      <c r="E5" s="33"/>
      <c r="F5" s="34" t="s">
        <v>332</v>
      </c>
      <c r="G5" s="35" t="s">
        <v>331</v>
      </c>
      <c r="H5" s="36">
        <v>4423882</v>
      </c>
      <c r="I5" s="36">
        <v>7005490.8399999999</v>
      </c>
      <c r="J5" s="36">
        <v>6637927.8399999999</v>
      </c>
      <c r="K5" s="37">
        <v>6633632.9400000004</v>
      </c>
      <c r="L5" s="38">
        <v>6633632.9400000004</v>
      </c>
      <c r="M5" s="34" t="s">
        <v>147</v>
      </c>
      <c r="N5" s="34" t="s">
        <v>148</v>
      </c>
      <c r="O5" s="39" t="s">
        <v>257</v>
      </c>
      <c r="P5" s="39" t="s">
        <v>258</v>
      </c>
      <c r="Q5" s="34" t="s">
        <v>148</v>
      </c>
      <c r="R5" s="34" t="s">
        <v>149</v>
      </c>
      <c r="S5" s="34" t="s">
        <v>150</v>
      </c>
      <c r="T5" s="40">
        <v>1</v>
      </c>
      <c r="U5" s="40">
        <v>1</v>
      </c>
      <c r="V5" s="41">
        <v>1</v>
      </c>
      <c r="W5" s="48" t="s">
        <v>265</v>
      </c>
      <c r="X5" s="40">
        <v>1</v>
      </c>
      <c r="Y5" s="48" t="s">
        <v>265</v>
      </c>
      <c r="Z5" s="57"/>
    </row>
    <row r="6" spans="1:26" ht="18" customHeight="1" x14ac:dyDescent="0.2">
      <c r="A6" s="33" t="s">
        <v>86</v>
      </c>
      <c r="B6" s="33">
        <v>1002</v>
      </c>
      <c r="C6" s="34" t="s">
        <v>88</v>
      </c>
      <c r="D6" s="33"/>
      <c r="E6" s="33"/>
      <c r="F6" s="34" t="s">
        <v>332</v>
      </c>
      <c r="G6" s="35" t="s">
        <v>331</v>
      </c>
      <c r="H6" s="36">
        <v>1489779</v>
      </c>
      <c r="I6" s="36">
        <v>1445224.51</v>
      </c>
      <c r="J6" s="36">
        <v>1374109.06</v>
      </c>
      <c r="K6" s="37">
        <v>1374109.06</v>
      </c>
      <c r="L6" s="38">
        <v>1374109.06</v>
      </c>
      <c r="M6" s="34" t="s">
        <v>147</v>
      </c>
      <c r="N6" s="34" t="s">
        <v>151</v>
      </c>
      <c r="O6" s="34" t="s">
        <v>152</v>
      </c>
      <c r="P6" s="34" t="s">
        <v>153</v>
      </c>
      <c r="Q6" s="34" t="s">
        <v>151</v>
      </c>
      <c r="R6" s="34" t="s">
        <v>149</v>
      </c>
      <c r="S6" s="34" t="s">
        <v>150</v>
      </c>
      <c r="T6" s="40">
        <v>1</v>
      </c>
      <c r="U6" s="40">
        <v>1</v>
      </c>
      <c r="V6" s="41">
        <v>1</v>
      </c>
      <c r="W6" s="48" t="s">
        <v>265</v>
      </c>
      <c r="X6" s="40">
        <v>1</v>
      </c>
      <c r="Y6" s="48" t="s">
        <v>265</v>
      </c>
      <c r="Z6" s="57"/>
    </row>
    <row r="7" spans="1:26" ht="18" customHeight="1" x14ac:dyDescent="0.2">
      <c r="A7" s="33" t="s">
        <v>86</v>
      </c>
      <c r="B7" s="33">
        <v>1003</v>
      </c>
      <c r="C7" s="34" t="s">
        <v>89</v>
      </c>
      <c r="D7" s="33"/>
      <c r="E7" s="33"/>
      <c r="F7" s="34" t="s">
        <v>332</v>
      </c>
      <c r="G7" s="35" t="s">
        <v>331</v>
      </c>
      <c r="H7" s="36">
        <v>1040829</v>
      </c>
      <c r="I7" s="36">
        <v>1478341.04</v>
      </c>
      <c r="J7" s="36">
        <v>972365.18</v>
      </c>
      <c r="K7" s="37">
        <v>972151.78</v>
      </c>
      <c r="L7" s="38">
        <v>972151.78</v>
      </c>
      <c r="M7" s="34" t="s">
        <v>147</v>
      </c>
      <c r="N7" s="34" t="s">
        <v>148</v>
      </c>
      <c r="O7" s="34" t="s">
        <v>154</v>
      </c>
      <c r="P7" s="34" t="s">
        <v>155</v>
      </c>
      <c r="Q7" s="34" t="s">
        <v>148</v>
      </c>
      <c r="R7" s="34" t="s">
        <v>149</v>
      </c>
      <c r="S7" s="34" t="s">
        <v>150</v>
      </c>
      <c r="T7" s="40">
        <v>1</v>
      </c>
      <c r="U7" s="40">
        <v>1</v>
      </c>
      <c r="V7" s="41">
        <v>1</v>
      </c>
      <c r="W7" s="48" t="s">
        <v>265</v>
      </c>
      <c r="X7" s="40">
        <v>1</v>
      </c>
      <c r="Y7" s="48" t="s">
        <v>265</v>
      </c>
      <c r="Z7" s="57"/>
    </row>
    <row r="8" spans="1:26" ht="18" customHeight="1" x14ac:dyDescent="0.2">
      <c r="A8" s="33" t="s">
        <v>86</v>
      </c>
      <c r="B8" s="33">
        <v>1004</v>
      </c>
      <c r="C8" s="34" t="s">
        <v>90</v>
      </c>
      <c r="D8" s="33"/>
      <c r="E8" s="33"/>
      <c r="F8" s="34" t="s">
        <v>332</v>
      </c>
      <c r="G8" s="35" t="s">
        <v>331</v>
      </c>
      <c r="H8" s="36">
        <v>1168517</v>
      </c>
      <c r="I8" s="36">
        <v>2413850.1800000002</v>
      </c>
      <c r="J8" s="36">
        <v>2355022.04</v>
      </c>
      <c r="K8" s="42">
        <v>2354817.14</v>
      </c>
      <c r="L8" s="38">
        <v>2354817.14</v>
      </c>
      <c r="M8" s="34" t="s">
        <v>147</v>
      </c>
      <c r="N8" s="34" t="s">
        <v>151</v>
      </c>
      <c r="O8" s="34" t="s">
        <v>156</v>
      </c>
      <c r="P8" s="34" t="s">
        <v>157</v>
      </c>
      <c r="Q8" s="34" t="s">
        <v>148</v>
      </c>
      <c r="R8" s="34" t="s">
        <v>149</v>
      </c>
      <c r="S8" s="34" t="s">
        <v>150</v>
      </c>
      <c r="T8" s="40">
        <v>1</v>
      </c>
      <c r="U8" s="40">
        <v>1</v>
      </c>
      <c r="V8" s="41">
        <v>1</v>
      </c>
      <c r="W8" s="48" t="s">
        <v>265</v>
      </c>
      <c r="X8" s="40">
        <v>1</v>
      </c>
      <c r="Y8" s="48" t="s">
        <v>265</v>
      </c>
      <c r="Z8" s="57"/>
    </row>
    <row r="9" spans="1:26" ht="18" customHeight="1" x14ac:dyDescent="0.2">
      <c r="A9" s="33" t="s">
        <v>86</v>
      </c>
      <c r="B9" s="33">
        <v>1005</v>
      </c>
      <c r="C9" s="34" t="s">
        <v>91</v>
      </c>
      <c r="D9" s="33"/>
      <c r="E9" s="33"/>
      <c r="F9" s="34" t="s">
        <v>332</v>
      </c>
      <c r="G9" s="35" t="s">
        <v>331</v>
      </c>
      <c r="H9" s="36">
        <v>1150087</v>
      </c>
      <c r="I9" s="36">
        <v>1050349</v>
      </c>
      <c r="J9" s="36">
        <v>986592.61</v>
      </c>
      <c r="K9" s="42">
        <v>986592.61</v>
      </c>
      <c r="L9" s="38">
        <v>986592.61</v>
      </c>
      <c r="M9" s="34" t="s">
        <v>147</v>
      </c>
      <c r="N9" s="34" t="s">
        <v>148</v>
      </c>
      <c r="O9" s="34" t="s">
        <v>158</v>
      </c>
      <c r="P9" s="34" t="s">
        <v>157</v>
      </c>
      <c r="Q9" s="34" t="s">
        <v>148</v>
      </c>
      <c r="R9" s="34" t="s">
        <v>149</v>
      </c>
      <c r="S9" s="34" t="s">
        <v>150</v>
      </c>
      <c r="T9" s="40">
        <v>1</v>
      </c>
      <c r="U9" s="40">
        <v>1</v>
      </c>
      <c r="V9" s="41">
        <v>1</v>
      </c>
      <c r="W9" s="48" t="s">
        <v>265</v>
      </c>
      <c r="X9" s="40">
        <v>1</v>
      </c>
      <c r="Y9" s="48" t="s">
        <v>265</v>
      </c>
      <c r="Z9" s="57"/>
    </row>
    <row r="10" spans="1:26" ht="18" customHeight="1" x14ac:dyDescent="0.2">
      <c r="A10" s="33" t="s">
        <v>86</v>
      </c>
      <c r="B10" s="33">
        <v>1006</v>
      </c>
      <c r="C10" s="34" t="s">
        <v>92</v>
      </c>
      <c r="D10" s="33"/>
      <c r="E10" s="33"/>
      <c r="F10" s="34" t="s">
        <v>332</v>
      </c>
      <c r="G10" s="35" t="s">
        <v>331</v>
      </c>
      <c r="H10" s="36">
        <v>12684783</v>
      </c>
      <c r="I10" s="36">
        <v>12617411.99</v>
      </c>
      <c r="J10" s="36">
        <v>11787355.42</v>
      </c>
      <c r="K10" s="42">
        <v>11754049.210000001</v>
      </c>
      <c r="L10" s="38">
        <v>11754049.210000001</v>
      </c>
      <c r="M10" s="34" t="s">
        <v>147</v>
      </c>
      <c r="N10" s="34" t="s">
        <v>151</v>
      </c>
      <c r="O10" s="34" t="s">
        <v>159</v>
      </c>
      <c r="P10" s="34" t="s">
        <v>160</v>
      </c>
      <c r="Q10" s="34" t="s">
        <v>148</v>
      </c>
      <c r="R10" s="34" t="s">
        <v>161</v>
      </c>
      <c r="S10" s="34" t="s">
        <v>162</v>
      </c>
      <c r="T10" s="40">
        <v>1</v>
      </c>
      <c r="U10" s="40">
        <v>1</v>
      </c>
      <c r="V10" s="41">
        <v>1</v>
      </c>
      <c r="W10" s="48" t="s">
        <v>265</v>
      </c>
      <c r="X10" s="40">
        <v>1</v>
      </c>
      <c r="Y10" s="48" t="s">
        <v>265</v>
      </c>
      <c r="Z10" s="57"/>
    </row>
    <row r="11" spans="1:26" ht="18" customHeight="1" x14ac:dyDescent="0.2">
      <c r="A11" s="33" t="s">
        <v>86</v>
      </c>
      <c r="B11" s="33">
        <v>1007</v>
      </c>
      <c r="C11" s="34" t="s">
        <v>93</v>
      </c>
      <c r="D11" s="33"/>
      <c r="E11" s="33"/>
      <c r="F11" s="34" t="s">
        <v>332</v>
      </c>
      <c r="G11" s="35" t="s">
        <v>331</v>
      </c>
      <c r="H11" s="36">
        <v>3742637</v>
      </c>
      <c r="I11" s="36">
        <v>3663590.74</v>
      </c>
      <c r="J11" s="36">
        <v>3327378.27</v>
      </c>
      <c r="K11" s="42">
        <v>3302265.89</v>
      </c>
      <c r="L11" s="42">
        <v>3302265.89</v>
      </c>
      <c r="M11" s="34" t="s">
        <v>163</v>
      </c>
      <c r="N11" s="34" t="s">
        <v>151</v>
      </c>
      <c r="O11" s="34" t="s">
        <v>164</v>
      </c>
      <c r="P11" s="34" t="s">
        <v>165</v>
      </c>
      <c r="Q11" s="34" t="s">
        <v>148</v>
      </c>
      <c r="R11" s="34" t="s">
        <v>166</v>
      </c>
      <c r="S11" s="34" t="s">
        <v>167</v>
      </c>
      <c r="T11" s="43">
        <v>120</v>
      </c>
      <c r="U11" s="43">
        <v>120</v>
      </c>
      <c r="V11" s="43">
        <v>120</v>
      </c>
      <c r="W11" s="48" t="s">
        <v>266</v>
      </c>
      <c r="X11" s="40">
        <v>1</v>
      </c>
      <c r="Y11" s="48" t="s">
        <v>266</v>
      </c>
      <c r="Z11" s="57"/>
    </row>
    <row r="12" spans="1:26" ht="18" customHeight="1" x14ac:dyDescent="0.2">
      <c r="A12" s="33" t="s">
        <v>86</v>
      </c>
      <c r="B12" s="33">
        <v>1008</v>
      </c>
      <c r="C12" s="34" t="s">
        <v>94</v>
      </c>
      <c r="D12" s="33"/>
      <c r="E12" s="33"/>
      <c r="F12" s="34" t="s">
        <v>332</v>
      </c>
      <c r="G12" s="35" t="s">
        <v>331</v>
      </c>
      <c r="H12" s="36">
        <v>879342</v>
      </c>
      <c r="I12" s="36">
        <v>821324.62</v>
      </c>
      <c r="J12" s="36">
        <v>789088.91</v>
      </c>
      <c r="K12" s="42">
        <v>789088.91</v>
      </c>
      <c r="L12" s="42">
        <v>789088.91</v>
      </c>
      <c r="M12" s="34" t="s">
        <v>147</v>
      </c>
      <c r="N12" s="34" t="s">
        <v>151</v>
      </c>
      <c r="O12" s="34" t="s">
        <v>168</v>
      </c>
      <c r="P12" s="34" t="s">
        <v>169</v>
      </c>
      <c r="Q12" s="34" t="s">
        <v>148</v>
      </c>
      <c r="R12" s="34" t="s">
        <v>170</v>
      </c>
      <c r="S12" s="34" t="s">
        <v>171</v>
      </c>
      <c r="T12" s="43">
        <v>120</v>
      </c>
      <c r="U12" s="43">
        <v>120</v>
      </c>
      <c r="V12" s="43">
        <v>120</v>
      </c>
      <c r="W12" s="48" t="s">
        <v>266</v>
      </c>
      <c r="X12" s="40">
        <v>1</v>
      </c>
      <c r="Y12" s="48" t="s">
        <v>266</v>
      </c>
      <c r="Z12" s="57"/>
    </row>
    <row r="13" spans="1:26" ht="18" customHeight="1" x14ac:dyDescent="0.2">
      <c r="A13" s="33" t="s">
        <v>86</v>
      </c>
      <c r="B13" s="33">
        <v>1011</v>
      </c>
      <c r="C13" s="34" t="s">
        <v>95</v>
      </c>
      <c r="D13" s="33"/>
      <c r="E13" s="33"/>
      <c r="F13" s="34" t="s">
        <v>332</v>
      </c>
      <c r="G13" s="35" t="s">
        <v>331</v>
      </c>
      <c r="H13" s="36">
        <v>671172</v>
      </c>
      <c r="I13" s="36">
        <v>729598.35</v>
      </c>
      <c r="J13" s="36">
        <v>711635.95</v>
      </c>
      <c r="K13" s="42">
        <v>711635.95</v>
      </c>
      <c r="L13" s="42">
        <v>711635.95</v>
      </c>
      <c r="M13" s="34" t="s">
        <v>172</v>
      </c>
      <c r="N13" s="34" t="s">
        <v>30</v>
      </c>
      <c r="O13" s="34" t="s">
        <v>259</v>
      </c>
      <c r="P13" s="34" t="s">
        <v>173</v>
      </c>
      <c r="Q13" s="34" t="s">
        <v>30</v>
      </c>
      <c r="R13" s="34" t="s">
        <v>174</v>
      </c>
      <c r="S13" s="34" t="s">
        <v>175</v>
      </c>
      <c r="T13" s="33">
        <v>140</v>
      </c>
      <c r="U13" s="43">
        <v>140</v>
      </c>
      <c r="V13" s="43">
        <v>140</v>
      </c>
      <c r="W13" s="48" t="s">
        <v>267</v>
      </c>
      <c r="X13" s="40">
        <v>1</v>
      </c>
      <c r="Y13" s="48" t="s">
        <v>267</v>
      </c>
      <c r="Z13" s="57"/>
    </row>
    <row r="14" spans="1:26" ht="18" customHeight="1" x14ac:dyDescent="0.2">
      <c r="A14" s="33" t="s">
        <v>86</v>
      </c>
      <c r="B14" s="33">
        <v>1013</v>
      </c>
      <c r="C14" s="34" t="s">
        <v>96</v>
      </c>
      <c r="D14" s="33"/>
      <c r="E14" s="33"/>
      <c r="F14" s="34" t="s">
        <v>332</v>
      </c>
      <c r="G14" s="35" t="s">
        <v>331</v>
      </c>
      <c r="H14" s="36">
        <v>200000</v>
      </c>
      <c r="I14" s="36">
        <v>200000</v>
      </c>
      <c r="J14" s="36">
        <v>200000</v>
      </c>
      <c r="K14" s="42">
        <v>200000</v>
      </c>
      <c r="L14" s="42">
        <v>200000</v>
      </c>
      <c r="M14" s="34" t="s">
        <v>172</v>
      </c>
      <c r="N14" s="34" t="s">
        <v>260</v>
      </c>
      <c r="O14" s="34" t="s">
        <v>261</v>
      </c>
      <c r="P14" s="34" t="s">
        <v>262</v>
      </c>
      <c r="Q14" s="34" t="s">
        <v>30</v>
      </c>
      <c r="R14" s="34" t="s">
        <v>263</v>
      </c>
      <c r="S14" s="34" t="s">
        <v>264</v>
      </c>
      <c r="T14" s="40">
        <v>1</v>
      </c>
      <c r="U14" s="40">
        <v>1</v>
      </c>
      <c r="V14" s="41">
        <v>1</v>
      </c>
      <c r="W14" s="48" t="s">
        <v>268</v>
      </c>
      <c r="X14" s="40">
        <v>1</v>
      </c>
      <c r="Y14" s="48" t="s">
        <v>268</v>
      </c>
      <c r="Z14" s="57"/>
    </row>
    <row r="15" spans="1:26" ht="18" customHeight="1" x14ac:dyDescent="0.2">
      <c r="A15" s="33" t="s">
        <v>86</v>
      </c>
      <c r="B15" s="33">
        <v>1014</v>
      </c>
      <c r="C15" s="34" t="s">
        <v>97</v>
      </c>
      <c r="D15" s="33"/>
      <c r="E15" s="33"/>
      <c r="F15" s="34" t="s">
        <v>332</v>
      </c>
      <c r="G15" s="35" t="s">
        <v>331</v>
      </c>
      <c r="H15" s="36">
        <v>300000</v>
      </c>
      <c r="I15" s="36">
        <v>300000</v>
      </c>
      <c r="J15" s="36">
        <v>299999.71999999997</v>
      </c>
      <c r="K15" s="42">
        <v>299999.71999999997</v>
      </c>
      <c r="L15" s="42">
        <v>299999.71999999997</v>
      </c>
      <c r="M15" s="34" t="s">
        <v>147</v>
      </c>
      <c r="N15" s="34" t="s">
        <v>151</v>
      </c>
      <c r="O15" s="34" t="s">
        <v>284</v>
      </c>
      <c r="P15" s="34" t="s">
        <v>285</v>
      </c>
      <c r="Q15" s="34" t="s">
        <v>151</v>
      </c>
      <c r="R15" s="34" t="s">
        <v>286</v>
      </c>
      <c r="S15" s="34" t="s">
        <v>287</v>
      </c>
      <c r="T15" s="40">
        <v>1</v>
      </c>
      <c r="U15" s="40">
        <v>1</v>
      </c>
      <c r="V15" s="41">
        <v>1</v>
      </c>
      <c r="W15" s="48" t="s">
        <v>265</v>
      </c>
      <c r="X15" s="40">
        <v>1</v>
      </c>
      <c r="Y15" s="48" t="s">
        <v>265</v>
      </c>
      <c r="Z15" s="57"/>
    </row>
    <row r="16" spans="1:26" ht="18" customHeight="1" x14ac:dyDescent="0.2">
      <c r="A16" s="33" t="s">
        <v>86</v>
      </c>
      <c r="B16" s="33">
        <v>1016</v>
      </c>
      <c r="C16" s="34" t="s">
        <v>98</v>
      </c>
      <c r="D16" s="33"/>
      <c r="E16" s="33"/>
      <c r="F16" s="34" t="s">
        <v>332</v>
      </c>
      <c r="G16" s="35" t="s">
        <v>331</v>
      </c>
      <c r="H16" s="36">
        <v>202465</v>
      </c>
      <c r="I16" s="36">
        <v>220695.63</v>
      </c>
      <c r="J16" s="36">
        <v>205239.17</v>
      </c>
      <c r="K16" s="42">
        <v>205239.17</v>
      </c>
      <c r="L16" s="42">
        <v>205239.17</v>
      </c>
      <c r="M16" s="34" t="s">
        <v>147</v>
      </c>
      <c r="N16" s="34" t="s">
        <v>151</v>
      </c>
      <c r="O16" s="34" t="s">
        <v>176</v>
      </c>
      <c r="P16" s="34" t="s">
        <v>177</v>
      </c>
      <c r="Q16" s="34" t="s">
        <v>148</v>
      </c>
      <c r="R16" s="34" t="s">
        <v>178</v>
      </c>
      <c r="S16" s="34" t="s">
        <v>179</v>
      </c>
      <c r="T16" s="44">
        <v>36</v>
      </c>
      <c r="U16" s="43">
        <v>36</v>
      </c>
      <c r="V16" s="43">
        <v>36</v>
      </c>
      <c r="W16" s="48" t="s">
        <v>269</v>
      </c>
      <c r="X16" s="40">
        <v>1</v>
      </c>
      <c r="Y16" s="48" t="s">
        <v>269</v>
      </c>
      <c r="Z16" s="57"/>
    </row>
    <row r="17" spans="1:26" ht="18" customHeight="1" x14ac:dyDescent="0.2">
      <c r="A17" s="33" t="s">
        <v>86</v>
      </c>
      <c r="B17" s="33">
        <v>1017</v>
      </c>
      <c r="C17" s="34" t="s">
        <v>99</v>
      </c>
      <c r="D17" s="33"/>
      <c r="E17" s="33"/>
      <c r="F17" s="34" t="s">
        <v>332</v>
      </c>
      <c r="G17" s="35" t="s">
        <v>331</v>
      </c>
      <c r="H17" s="36">
        <v>4229910</v>
      </c>
      <c r="I17" s="36">
        <v>4229910</v>
      </c>
      <c r="J17" s="36">
        <v>4229910</v>
      </c>
      <c r="K17" s="42">
        <v>4229910</v>
      </c>
      <c r="L17" s="42">
        <v>4229910</v>
      </c>
      <c r="M17" s="34" t="s">
        <v>172</v>
      </c>
      <c r="N17" s="34" t="s">
        <v>30</v>
      </c>
      <c r="O17" s="34" t="s">
        <v>180</v>
      </c>
      <c r="P17" s="34" t="s">
        <v>181</v>
      </c>
      <c r="Q17" s="34" t="s">
        <v>30</v>
      </c>
      <c r="R17" s="34" t="s">
        <v>182</v>
      </c>
      <c r="S17" s="34" t="s">
        <v>183</v>
      </c>
      <c r="T17" s="40">
        <v>1</v>
      </c>
      <c r="U17" s="40">
        <v>1</v>
      </c>
      <c r="V17" s="41">
        <v>1</v>
      </c>
      <c r="W17" s="48" t="s">
        <v>270</v>
      </c>
      <c r="X17" s="40">
        <v>1</v>
      </c>
      <c r="Y17" s="48" t="s">
        <v>270</v>
      </c>
      <c r="Z17" s="57"/>
    </row>
    <row r="18" spans="1:26" ht="18" customHeight="1" x14ac:dyDescent="0.2">
      <c r="A18" s="33" t="s">
        <v>86</v>
      </c>
      <c r="B18" s="33">
        <v>1018</v>
      </c>
      <c r="C18" s="34" t="s">
        <v>100</v>
      </c>
      <c r="D18" s="33"/>
      <c r="E18" s="33"/>
      <c r="F18" s="34" t="s">
        <v>332</v>
      </c>
      <c r="G18" s="35" t="s">
        <v>331</v>
      </c>
      <c r="H18" s="36">
        <v>7402020</v>
      </c>
      <c r="I18" s="36">
        <v>9402020</v>
      </c>
      <c r="J18" s="36">
        <v>9402020</v>
      </c>
      <c r="K18" s="42">
        <v>9402020</v>
      </c>
      <c r="L18" s="42">
        <v>9402020</v>
      </c>
      <c r="M18" s="34" t="s">
        <v>172</v>
      </c>
      <c r="N18" s="34" t="s">
        <v>30</v>
      </c>
      <c r="O18" s="34" t="s">
        <v>180</v>
      </c>
      <c r="P18" s="34" t="s">
        <v>181</v>
      </c>
      <c r="Q18" s="34" t="s">
        <v>30</v>
      </c>
      <c r="R18" s="34" t="s">
        <v>182</v>
      </c>
      <c r="S18" s="34" t="s">
        <v>183</v>
      </c>
      <c r="T18" s="40">
        <v>1</v>
      </c>
      <c r="U18" s="40">
        <v>1</v>
      </c>
      <c r="V18" s="41">
        <v>1</v>
      </c>
      <c r="W18" s="48" t="s">
        <v>270</v>
      </c>
      <c r="X18" s="40">
        <v>1</v>
      </c>
      <c r="Y18" s="48" t="s">
        <v>270</v>
      </c>
      <c r="Z18" s="57"/>
    </row>
    <row r="19" spans="1:26" ht="18" customHeight="1" x14ac:dyDescent="0.2">
      <c r="A19" s="33" t="s">
        <v>86</v>
      </c>
      <c r="B19" s="33">
        <v>1019</v>
      </c>
      <c r="C19" s="34" t="s">
        <v>101</v>
      </c>
      <c r="D19" s="33"/>
      <c r="E19" s="33"/>
      <c r="F19" s="34" t="s">
        <v>332</v>
      </c>
      <c r="G19" s="35" t="s">
        <v>331</v>
      </c>
      <c r="H19" s="36">
        <v>1268070</v>
      </c>
      <c r="I19" s="36">
        <v>1268070</v>
      </c>
      <c r="J19" s="36">
        <v>1268070</v>
      </c>
      <c r="K19" s="42">
        <v>1268070</v>
      </c>
      <c r="L19" s="42">
        <v>1268070</v>
      </c>
      <c r="M19" s="34" t="s">
        <v>172</v>
      </c>
      <c r="N19" s="34" t="s">
        <v>30</v>
      </c>
      <c r="O19" s="34" t="s">
        <v>180</v>
      </c>
      <c r="P19" s="34" t="s">
        <v>181</v>
      </c>
      <c r="Q19" s="34" t="s">
        <v>30</v>
      </c>
      <c r="R19" s="34" t="s">
        <v>182</v>
      </c>
      <c r="S19" s="34" t="s">
        <v>183</v>
      </c>
      <c r="T19" s="40">
        <v>1</v>
      </c>
      <c r="U19" s="40">
        <v>1</v>
      </c>
      <c r="V19" s="41">
        <v>1</v>
      </c>
      <c r="W19" s="48" t="s">
        <v>270</v>
      </c>
      <c r="X19" s="40">
        <v>1</v>
      </c>
      <c r="Y19" s="48" t="s">
        <v>270</v>
      </c>
      <c r="Z19" s="57"/>
    </row>
    <row r="20" spans="1:26" ht="18" customHeight="1" x14ac:dyDescent="0.2">
      <c r="A20" s="33" t="s">
        <v>86</v>
      </c>
      <c r="B20" s="33">
        <v>1020</v>
      </c>
      <c r="C20" s="34" t="s">
        <v>317</v>
      </c>
      <c r="D20" s="33"/>
      <c r="E20" s="33"/>
      <c r="F20" s="34" t="s">
        <v>332</v>
      </c>
      <c r="G20" s="35" t="s">
        <v>331</v>
      </c>
      <c r="H20" s="36">
        <v>0</v>
      </c>
      <c r="I20" s="36">
        <v>1800000</v>
      </c>
      <c r="J20" s="36">
        <v>1800000</v>
      </c>
      <c r="K20" s="42">
        <v>1800000</v>
      </c>
      <c r="L20" s="42">
        <v>1800000</v>
      </c>
      <c r="M20" s="34" t="s">
        <v>172</v>
      </c>
      <c r="N20" s="34" t="s">
        <v>30</v>
      </c>
      <c r="O20" s="34" t="s">
        <v>180</v>
      </c>
      <c r="P20" s="34" t="s">
        <v>181</v>
      </c>
      <c r="Q20" s="34" t="s">
        <v>30</v>
      </c>
      <c r="R20" s="34" t="s">
        <v>182</v>
      </c>
      <c r="S20" s="34" t="s">
        <v>183</v>
      </c>
      <c r="T20" s="40">
        <v>1</v>
      </c>
      <c r="U20" s="40">
        <v>1</v>
      </c>
      <c r="V20" s="41">
        <v>1</v>
      </c>
      <c r="W20" s="48" t="s">
        <v>270</v>
      </c>
      <c r="X20" s="40">
        <v>1</v>
      </c>
      <c r="Y20" s="48" t="s">
        <v>270</v>
      </c>
      <c r="Z20" s="57"/>
    </row>
    <row r="21" spans="1:26" ht="18" customHeight="1" x14ac:dyDescent="0.2">
      <c r="A21" s="33" t="s">
        <v>86</v>
      </c>
      <c r="B21" s="33">
        <v>2001</v>
      </c>
      <c r="C21" s="34" t="s">
        <v>102</v>
      </c>
      <c r="D21" s="33"/>
      <c r="E21" s="33"/>
      <c r="F21" s="34" t="s">
        <v>332</v>
      </c>
      <c r="G21" s="35" t="s">
        <v>331</v>
      </c>
      <c r="H21" s="36">
        <v>12152001</v>
      </c>
      <c r="I21" s="36">
        <v>16658436.640000001</v>
      </c>
      <c r="J21" s="36">
        <v>13945052.960000001</v>
      </c>
      <c r="K21" s="42">
        <v>13521172.470000001</v>
      </c>
      <c r="L21" s="42">
        <v>13521172.470000001</v>
      </c>
      <c r="M21" s="34" t="s">
        <v>147</v>
      </c>
      <c r="N21" s="34" t="s">
        <v>151</v>
      </c>
      <c r="O21" s="34" t="s">
        <v>184</v>
      </c>
      <c r="P21" s="34" t="s">
        <v>165</v>
      </c>
      <c r="Q21" s="34" t="s">
        <v>148</v>
      </c>
      <c r="R21" s="34" t="s">
        <v>185</v>
      </c>
      <c r="S21" s="34" t="s">
        <v>185</v>
      </c>
      <c r="T21" s="44">
        <v>1194</v>
      </c>
      <c r="U21" s="44">
        <v>1194</v>
      </c>
      <c r="V21" s="43">
        <v>1194</v>
      </c>
      <c r="W21" s="48" t="s">
        <v>271</v>
      </c>
      <c r="X21" s="40">
        <v>1</v>
      </c>
      <c r="Y21" s="48" t="s">
        <v>271</v>
      </c>
      <c r="Z21" s="57"/>
    </row>
    <row r="22" spans="1:26" ht="18" customHeight="1" x14ac:dyDescent="0.2">
      <c r="A22" s="33" t="s">
        <v>86</v>
      </c>
      <c r="B22" s="33">
        <v>2002</v>
      </c>
      <c r="C22" s="34" t="s">
        <v>103</v>
      </c>
      <c r="D22" s="33"/>
      <c r="E22" s="33"/>
      <c r="F22" s="34" t="s">
        <v>332</v>
      </c>
      <c r="G22" s="35" t="s">
        <v>331</v>
      </c>
      <c r="H22" s="36">
        <v>2217121</v>
      </c>
      <c r="I22" s="36">
        <v>3140643.45</v>
      </c>
      <c r="J22" s="36">
        <v>2310432.65</v>
      </c>
      <c r="K22" s="42">
        <v>2261303.11</v>
      </c>
      <c r="L22" s="42">
        <v>2261303.11</v>
      </c>
      <c r="M22" s="34" t="s">
        <v>147</v>
      </c>
      <c r="N22" s="34" t="s">
        <v>151</v>
      </c>
      <c r="O22" s="34" t="s">
        <v>184</v>
      </c>
      <c r="P22" s="34" t="s">
        <v>165</v>
      </c>
      <c r="Q22" s="34" t="s">
        <v>148</v>
      </c>
      <c r="R22" s="34" t="s">
        <v>185</v>
      </c>
      <c r="S22" s="34" t="s">
        <v>185</v>
      </c>
      <c r="T22" s="44">
        <v>156</v>
      </c>
      <c r="U22" s="44">
        <v>156</v>
      </c>
      <c r="V22" s="43">
        <v>156</v>
      </c>
      <c r="W22" s="48" t="s">
        <v>271</v>
      </c>
      <c r="X22" s="40">
        <v>1</v>
      </c>
      <c r="Y22" s="48" t="s">
        <v>271</v>
      </c>
      <c r="Z22" s="57"/>
    </row>
    <row r="23" spans="1:26" ht="18" customHeight="1" x14ac:dyDescent="0.2">
      <c r="A23" s="33" t="s">
        <v>86</v>
      </c>
      <c r="B23" s="33">
        <v>2003</v>
      </c>
      <c r="C23" s="34" t="s">
        <v>104</v>
      </c>
      <c r="D23" s="33"/>
      <c r="E23" s="33"/>
      <c r="F23" s="34" t="s">
        <v>332</v>
      </c>
      <c r="G23" s="35" t="s">
        <v>331</v>
      </c>
      <c r="H23" s="36">
        <v>1784076</v>
      </c>
      <c r="I23" s="36">
        <v>2358621.2400000002</v>
      </c>
      <c r="J23" s="36">
        <v>2198245.9700000002</v>
      </c>
      <c r="K23" s="42">
        <v>2163564.81</v>
      </c>
      <c r="L23" s="42">
        <v>2163564.81</v>
      </c>
      <c r="M23" s="34" t="s">
        <v>147</v>
      </c>
      <c r="N23" s="34" t="s">
        <v>151</v>
      </c>
      <c r="O23" s="34" t="s">
        <v>184</v>
      </c>
      <c r="P23" s="34" t="s">
        <v>165</v>
      </c>
      <c r="Q23" s="34" t="s">
        <v>148</v>
      </c>
      <c r="R23" s="34" t="s">
        <v>185</v>
      </c>
      <c r="S23" s="34" t="s">
        <v>185</v>
      </c>
      <c r="T23" s="44">
        <v>340</v>
      </c>
      <c r="U23" s="44">
        <v>340</v>
      </c>
      <c r="V23" s="43">
        <v>340</v>
      </c>
      <c r="W23" s="48" t="s">
        <v>271</v>
      </c>
      <c r="X23" s="40">
        <v>1</v>
      </c>
      <c r="Y23" s="48" t="s">
        <v>271</v>
      </c>
      <c r="Z23" s="57"/>
    </row>
    <row r="24" spans="1:26" ht="18" customHeight="1" x14ac:dyDescent="0.2">
      <c r="A24" s="33" t="s">
        <v>86</v>
      </c>
      <c r="B24" s="33">
        <v>2004</v>
      </c>
      <c r="C24" s="34" t="s">
        <v>105</v>
      </c>
      <c r="D24" s="33"/>
      <c r="E24" s="33"/>
      <c r="F24" s="34" t="s">
        <v>332</v>
      </c>
      <c r="G24" s="35" t="s">
        <v>331</v>
      </c>
      <c r="H24" s="36">
        <v>2190400</v>
      </c>
      <c r="I24" s="36">
        <v>2534936.91</v>
      </c>
      <c r="J24" s="36">
        <v>2212308.25</v>
      </c>
      <c r="K24" s="42">
        <v>2172048.38</v>
      </c>
      <c r="L24" s="42">
        <v>2172048.38</v>
      </c>
      <c r="M24" s="34" t="s">
        <v>147</v>
      </c>
      <c r="N24" s="34" t="s">
        <v>151</v>
      </c>
      <c r="O24" s="34" t="s">
        <v>184</v>
      </c>
      <c r="P24" s="34" t="s">
        <v>165</v>
      </c>
      <c r="Q24" s="34" t="s">
        <v>148</v>
      </c>
      <c r="R24" s="34" t="s">
        <v>185</v>
      </c>
      <c r="S24" s="34" t="s">
        <v>185</v>
      </c>
      <c r="T24" s="44">
        <v>229</v>
      </c>
      <c r="U24" s="44">
        <v>229</v>
      </c>
      <c r="V24" s="43">
        <v>229</v>
      </c>
      <c r="W24" s="48" t="s">
        <v>271</v>
      </c>
      <c r="X24" s="40">
        <v>1</v>
      </c>
      <c r="Y24" s="48" t="s">
        <v>271</v>
      </c>
      <c r="Z24" s="57"/>
    </row>
    <row r="25" spans="1:26" ht="18" customHeight="1" x14ac:dyDescent="0.2">
      <c r="A25" s="33" t="s">
        <v>86</v>
      </c>
      <c r="B25" s="33">
        <v>2005</v>
      </c>
      <c r="C25" s="34" t="s">
        <v>106</v>
      </c>
      <c r="D25" s="33"/>
      <c r="E25" s="33"/>
      <c r="F25" s="34" t="s">
        <v>332</v>
      </c>
      <c r="G25" s="35" t="s">
        <v>331</v>
      </c>
      <c r="H25" s="36">
        <v>1531454</v>
      </c>
      <c r="I25" s="36">
        <v>1616118.71</v>
      </c>
      <c r="J25" s="36">
        <v>1387554.15</v>
      </c>
      <c r="K25" s="42">
        <v>1367412.06</v>
      </c>
      <c r="L25" s="42">
        <v>1367412.06</v>
      </c>
      <c r="M25" s="34" t="s">
        <v>147</v>
      </c>
      <c r="N25" s="34" t="s">
        <v>151</v>
      </c>
      <c r="O25" s="34" t="s">
        <v>184</v>
      </c>
      <c r="P25" s="34" t="s">
        <v>165</v>
      </c>
      <c r="Q25" s="34" t="s">
        <v>148</v>
      </c>
      <c r="R25" s="34" t="s">
        <v>185</v>
      </c>
      <c r="S25" s="34" t="s">
        <v>185</v>
      </c>
      <c r="T25" s="44">
        <v>837</v>
      </c>
      <c r="U25" s="44">
        <v>837</v>
      </c>
      <c r="V25" s="43">
        <v>837</v>
      </c>
      <c r="W25" s="48" t="s">
        <v>271</v>
      </c>
      <c r="X25" s="40">
        <v>1</v>
      </c>
      <c r="Y25" s="48" t="s">
        <v>271</v>
      </c>
      <c r="Z25" s="57"/>
    </row>
    <row r="26" spans="1:26" ht="18" customHeight="1" x14ac:dyDescent="0.2">
      <c r="A26" s="33" t="s">
        <v>86</v>
      </c>
      <c r="B26" s="33">
        <v>2006</v>
      </c>
      <c r="C26" s="34" t="s">
        <v>107</v>
      </c>
      <c r="D26" s="33"/>
      <c r="E26" s="33"/>
      <c r="F26" s="34" t="s">
        <v>332</v>
      </c>
      <c r="G26" s="35" t="s">
        <v>331</v>
      </c>
      <c r="H26" s="36">
        <v>4112028</v>
      </c>
      <c r="I26" s="36">
        <v>4582983.78</v>
      </c>
      <c r="J26" s="36">
        <v>4002789.34</v>
      </c>
      <c r="K26" s="42">
        <v>3935130.84</v>
      </c>
      <c r="L26" s="42">
        <v>3935130.84</v>
      </c>
      <c r="M26" s="34" t="s">
        <v>147</v>
      </c>
      <c r="N26" s="34" t="s">
        <v>151</v>
      </c>
      <c r="O26" s="34" t="s">
        <v>184</v>
      </c>
      <c r="P26" s="34" t="s">
        <v>165</v>
      </c>
      <c r="Q26" s="34" t="s">
        <v>148</v>
      </c>
      <c r="R26" s="34" t="s">
        <v>185</v>
      </c>
      <c r="S26" s="34" t="s">
        <v>185</v>
      </c>
      <c r="T26" s="44">
        <v>556</v>
      </c>
      <c r="U26" s="44">
        <v>556</v>
      </c>
      <c r="V26" s="43">
        <v>556</v>
      </c>
      <c r="W26" s="48" t="s">
        <v>271</v>
      </c>
      <c r="X26" s="40">
        <v>1</v>
      </c>
      <c r="Y26" s="48" t="s">
        <v>271</v>
      </c>
      <c r="Z26" s="57"/>
    </row>
    <row r="27" spans="1:26" ht="18" customHeight="1" x14ac:dyDescent="0.2">
      <c r="A27" s="33" t="s">
        <v>86</v>
      </c>
      <c r="B27" s="33">
        <v>2007</v>
      </c>
      <c r="C27" s="34" t="s">
        <v>108</v>
      </c>
      <c r="D27" s="33"/>
      <c r="E27" s="33"/>
      <c r="F27" s="34" t="s">
        <v>332</v>
      </c>
      <c r="G27" s="35" t="s">
        <v>331</v>
      </c>
      <c r="H27" s="36">
        <v>1178072</v>
      </c>
      <c r="I27" s="36">
        <v>1096472.3700000001</v>
      </c>
      <c r="J27" s="36">
        <v>972285.98</v>
      </c>
      <c r="K27" s="42">
        <v>951570.74</v>
      </c>
      <c r="L27" s="42">
        <v>951570.74</v>
      </c>
      <c r="M27" s="34" t="s">
        <v>147</v>
      </c>
      <c r="N27" s="34" t="s">
        <v>151</v>
      </c>
      <c r="O27" s="34" t="s">
        <v>184</v>
      </c>
      <c r="P27" s="34" t="s">
        <v>165</v>
      </c>
      <c r="Q27" s="34" t="s">
        <v>148</v>
      </c>
      <c r="R27" s="34" t="s">
        <v>185</v>
      </c>
      <c r="S27" s="34" t="s">
        <v>185</v>
      </c>
      <c r="T27" s="44">
        <v>158</v>
      </c>
      <c r="U27" s="44">
        <v>158</v>
      </c>
      <c r="V27" s="43">
        <v>158</v>
      </c>
      <c r="W27" s="48" t="s">
        <v>271</v>
      </c>
      <c r="X27" s="40">
        <v>1</v>
      </c>
      <c r="Y27" s="48" t="s">
        <v>271</v>
      </c>
      <c r="Z27" s="57"/>
    </row>
    <row r="28" spans="1:26" ht="18" customHeight="1" x14ac:dyDescent="0.2">
      <c r="A28" s="33" t="s">
        <v>86</v>
      </c>
      <c r="B28" s="33">
        <v>2008</v>
      </c>
      <c r="C28" s="34" t="s">
        <v>109</v>
      </c>
      <c r="D28" s="33"/>
      <c r="E28" s="33"/>
      <c r="F28" s="34" t="s">
        <v>332</v>
      </c>
      <c r="G28" s="35" t="s">
        <v>331</v>
      </c>
      <c r="H28" s="36">
        <v>742026</v>
      </c>
      <c r="I28" s="36">
        <v>654037.29</v>
      </c>
      <c r="J28" s="36">
        <v>533449.23</v>
      </c>
      <c r="K28" s="42">
        <v>533073.25</v>
      </c>
      <c r="L28" s="42">
        <v>533073.25</v>
      </c>
      <c r="M28" s="34" t="s">
        <v>147</v>
      </c>
      <c r="N28" s="34" t="s">
        <v>151</v>
      </c>
      <c r="O28" s="34" t="s">
        <v>184</v>
      </c>
      <c r="P28" s="34" t="s">
        <v>165</v>
      </c>
      <c r="Q28" s="34" t="s">
        <v>148</v>
      </c>
      <c r="R28" s="34" t="s">
        <v>185</v>
      </c>
      <c r="S28" s="34" t="s">
        <v>185</v>
      </c>
      <c r="T28" s="44">
        <v>174</v>
      </c>
      <c r="U28" s="44">
        <v>174</v>
      </c>
      <c r="V28" s="43">
        <v>174</v>
      </c>
      <c r="W28" s="48" t="s">
        <v>271</v>
      </c>
      <c r="X28" s="40">
        <v>1</v>
      </c>
      <c r="Y28" s="48" t="s">
        <v>271</v>
      </c>
      <c r="Z28" s="57"/>
    </row>
    <row r="29" spans="1:26" ht="18" customHeight="1" x14ac:dyDescent="0.2">
      <c r="A29" s="33" t="s">
        <v>86</v>
      </c>
      <c r="B29" s="33">
        <v>2009</v>
      </c>
      <c r="C29" s="34" t="s">
        <v>110</v>
      </c>
      <c r="D29" s="33"/>
      <c r="E29" s="33"/>
      <c r="F29" s="34" t="s">
        <v>332</v>
      </c>
      <c r="G29" s="35" t="s">
        <v>331</v>
      </c>
      <c r="H29" s="36">
        <v>1500000</v>
      </c>
      <c r="I29" s="36">
        <v>1500000</v>
      </c>
      <c r="J29" s="36">
        <v>1499999.26</v>
      </c>
      <c r="K29" s="42">
        <v>1499999.26</v>
      </c>
      <c r="L29" s="42">
        <v>1499999.26</v>
      </c>
      <c r="M29" s="34" t="s">
        <v>147</v>
      </c>
      <c r="N29" s="34" t="s">
        <v>148</v>
      </c>
      <c r="O29" s="34" t="s">
        <v>186</v>
      </c>
      <c r="P29" s="34" t="s">
        <v>187</v>
      </c>
      <c r="Q29" s="34" t="s">
        <v>148</v>
      </c>
      <c r="R29" s="34" t="s">
        <v>188</v>
      </c>
      <c r="S29" s="34" t="s">
        <v>188</v>
      </c>
      <c r="T29" s="33">
        <v>240146</v>
      </c>
      <c r="U29" s="33">
        <v>240136</v>
      </c>
      <c r="V29" s="33">
        <v>240136</v>
      </c>
      <c r="W29" s="48" t="s">
        <v>272</v>
      </c>
      <c r="X29" s="40">
        <v>1</v>
      </c>
      <c r="Y29" s="48" t="s">
        <v>272</v>
      </c>
      <c r="Z29" s="57"/>
    </row>
    <row r="30" spans="1:26" ht="18" customHeight="1" x14ac:dyDescent="0.2">
      <c r="A30" s="33" t="s">
        <v>86</v>
      </c>
      <c r="B30" s="33">
        <v>2010</v>
      </c>
      <c r="C30" s="34" t="s">
        <v>111</v>
      </c>
      <c r="D30" s="33"/>
      <c r="E30" s="33"/>
      <c r="F30" s="34" t="s">
        <v>332</v>
      </c>
      <c r="G30" s="35" t="s">
        <v>331</v>
      </c>
      <c r="H30" s="36">
        <v>5179866</v>
      </c>
      <c r="I30" s="36">
        <v>5334463.26</v>
      </c>
      <c r="J30" s="36">
        <v>5286505.59</v>
      </c>
      <c r="K30" s="42">
        <v>5286505.59</v>
      </c>
      <c r="L30" s="42">
        <v>5286505.59</v>
      </c>
      <c r="M30" s="34" t="s">
        <v>147</v>
      </c>
      <c r="N30" s="34" t="s">
        <v>151</v>
      </c>
      <c r="O30" s="34" t="s">
        <v>189</v>
      </c>
      <c r="P30" s="34" t="s">
        <v>190</v>
      </c>
      <c r="Q30" s="34" t="s">
        <v>148</v>
      </c>
      <c r="R30" s="34" t="s">
        <v>191</v>
      </c>
      <c r="S30" s="34" t="s">
        <v>191</v>
      </c>
      <c r="T30" s="33">
        <v>192</v>
      </c>
      <c r="U30" s="33">
        <v>192</v>
      </c>
      <c r="V30" s="33">
        <v>192</v>
      </c>
      <c r="W30" s="48" t="s">
        <v>273</v>
      </c>
      <c r="X30" s="40">
        <v>1</v>
      </c>
      <c r="Y30" s="48" t="s">
        <v>273</v>
      </c>
      <c r="Z30" s="57"/>
    </row>
    <row r="31" spans="1:26" ht="18" customHeight="1" x14ac:dyDescent="0.2">
      <c r="A31" s="33" t="s">
        <v>86</v>
      </c>
      <c r="B31" s="33">
        <v>2013</v>
      </c>
      <c r="C31" s="35" t="s">
        <v>308</v>
      </c>
      <c r="D31" s="33"/>
      <c r="E31" s="33"/>
      <c r="F31" s="34" t="s">
        <v>332</v>
      </c>
      <c r="G31" s="35" t="s">
        <v>331</v>
      </c>
      <c r="H31" s="36">
        <v>0</v>
      </c>
      <c r="I31" s="36">
        <v>1125600.77</v>
      </c>
      <c r="J31" s="36">
        <v>1125600.77</v>
      </c>
      <c r="K31" s="42">
        <v>1125600.77</v>
      </c>
      <c r="L31" s="42">
        <v>1125600.77</v>
      </c>
      <c r="M31" s="34" t="s">
        <v>147</v>
      </c>
      <c r="N31" s="34" t="s">
        <v>151</v>
      </c>
      <c r="O31" s="34" t="s">
        <v>329</v>
      </c>
      <c r="P31" s="34" t="s">
        <v>327</v>
      </c>
      <c r="Q31" s="34" t="s">
        <v>148</v>
      </c>
      <c r="R31" s="34" t="s">
        <v>328</v>
      </c>
      <c r="S31" s="34" t="s">
        <v>328</v>
      </c>
      <c r="T31" s="45">
        <v>1</v>
      </c>
      <c r="U31" s="45">
        <v>1</v>
      </c>
      <c r="V31" s="45">
        <v>1</v>
      </c>
      <c r="W31" s="48" t="s">
        <v>330</v>
      </c>
      <c r="X31" s="45">
        <v>1</v>
      </c>
      <c r="Y31" s="48" t="s">
        <v>330</v>
      </c>
      <c r="Z31" s="57"/>
    </row>
    <row r="32" spans="1:26" ht="18" customHeight="1" x14ac:dyDescent="0.2">
      <c r="A32" s="33" t="s">
        <v>86</v>
      </c>
      <c r="B32" s="46">
        <v>2021</v>
      </c>
      <c r="C32" s="35" t="s">
        <v>318</v>
      </c>
      <c r="D32" s="33"/>
      <c r="E32" s="33"/>
      <c r="F32" s="34" t="s">
        <v>332</v>
      </c>
      <c r="G32" s="35" t="s">
        <v>331</v>
      </c>
      <c r="H32" s="36">
        <v>0</v>
      </c>
      <c r="I32" s="36">
        <v>1681616</v>
      </c>
      <c r="J32" s="36">
        <v>1681615.89</v>
      </c>
      <c r="K32" s="42">
        <v>1681615.89</v>
      </c>
      <c r="L32" s="42">
        <v>1681615.89</v>
      </c>
      <c r="M32" s="34" t="s">
        <v>147</v>
      </c>
      <c r="N32" s="34" t="s">
        <v>151</v>
      </c>
      <c r="O32" s="34" t="s">
        <v>326</v>
      </c>
      <c r="P32" s="34" t="s">
        <v>327</v>
      </c>
      <c r="Q32" s="34" t="s">
        <v>148</v>
      </c>
      <c r="R32" s="34" t="s">
        <v>328</v>
      </c>
      <c r="S32" s="34" t="s">
        <v>328</v>
      </c>
      <c r="T32" s="45">
        <v>1</v>
      </c>
      <c r="U32" s="45">
        <v>1</v>
      </c>
      <c r="V32" s="45">
        <v>1</v>
      </c>
      <c r="W32" s="48" t="s">
        <v>265</v>
      </c>
      <c r="X32" s="45">
        <v>1</v>
      </c>
      <c r="Y32" s="48" t="s">
        <v>265</v>
      </c>
      <c r="Z32" s="57"/>
    </row>
    <row r="33" spans="1:26" ht="18" customHeight="1" x14ac:dyDescent="0.2">
      <c r="A33" s="33" t="s">
        <v>86</v>
      </c>
      <c r="B33" s="46">
        <v>2022</v>
      </c>
      <c r="C33" s="35" t="s">
        <v>319</v>
      </c>
      <c r="D33" s="33"/>
      <c r="E33" s="33"/>
      <c r="F33" s="34" t="s">
        <v>332</v>
      </c>
      <c r="G33" s="35" t="s">
        <v>331</v>
      </c>
      <c r="H33" s="36">
        <v>0</v>
      </c>
      <c r="I33" s="36">
        <v>1681615.86</v>
      </c>
      <c r="J33" s="36">
        <v>1681615.86</v>
      </c>
      <c r="K33" s="42">
        <v>1681615.86</v>
      </c>
      <c r="L33" s="42">
        <v>1681615.86</v>
      </c>
      <c r="M33" s="34" t="s">
        <v>147</v>
      </c>
      <c r="N33" s="34" t="s">
        <v>151</v>
      </c>
      <c r="O33" s="34" t="s">
        <v>326</v>
      </c>
      <c r="P33" s="34" t="s">
        <v>327</v>
      </c>
      <c r="Q33" s="34" t="s">
        <v>148</v>
      </c>
      <c r="R33" s="34" t="s">
        <v>328</v>
      </c>
      <c r="S33" s="34" t="s">
        <v>328</v>
      </c>
      <c r="T33" s="45">
        <v>1</v>
      </c>
      <c r="U33" s="45">
        <v>1</v>
      </c>
      <c r="V33" s="45">
        <v>1</v>
      </c>
      <c r="W33" s="48" t="s">
        <v>265</v>
      </c>
      <c r="X33" s="45">
        <v>1</v>
      </c>
      <c r="Y33" s="48" t="s">
        <v>265</v>
      </c>
      <c r="Z33" s="57"/>
    </row>
    <row r="34" spans="1:26" ht="18" customHeight="1" x14ac:dyDescent="0.2">
      <c r="A34" s="33" t="s">
        <v>86</v>
      </c>
      <c r="B34" s="46">
        <v>2026</v>
      </c>
      <c r="C34" s="35" t="s">
        <v>320</v>
      </c>
      <c r="D34" s="33"/>
      <c r="E34" s="33"/>
      <c r="F34" s="34" t="s">
        <v>332</v>
      </c>
      <c r="G34" s="35" t="s">
        <v>331</v>
      </c>
      <c r="H34" s="36">
        <v>0</v>
      </c>
      <c r="I34" s="36">
        <v>718384</v>
      </c>
      <c r="J34" s="36">
        <v>718384</v>
      </c>
      <c r="K34" s="42">
        <v>718384</v>
      </c>
      <c r="L34" s="42">
        <v>718384</v>
      </c>
      <c r="M34" s="34" t="s">
        <v>147</v>
      </c>
      <c r="N34" s="34" t="s">
        <v>151</v>
      </c>
      <c r="O34" s="34" t="s">
        <v>326</v>
      </c>
      <c r="P34" s="34" t="s">
        <v>327</v>
      </c>
      <c r="Q34" s="34" t="s">
        <v>148</v>
      </c>
      <c r="R34" s="34" t="s">
        <v>328</v>
      </c>
      <c r="S34" s="34" t="s">
        <v>328</v>
      </c>
      <c r="T34" s="45">
        <v>1</v>
      </c>
      <c r="U34" s="45">
        <v>1</v>
      </c>
      <c r="V34" s="45">
        <v>1</v>
      </c>
      <c r="W34" s="48" t="s">
        <v>265</v>
      </c>
      <c r="X34" s="45">
        <v>1</v>
      </c>
      <c r="Y34" s="48" t="s">
        <v>265</v>
      </c>
      <c r="Z34" s="57"/>
    </row>
    <row r="35" spans="1:26" ht="18" customHeight="1" x14ac:dyDescent="0.2">
      <c r="A35" s="33" t="s">
        <v>86</v>
      </c>
      <c r="B35" s="46">
        <v>2027</v>
      </c>
      <c r="C35" s="35" t="s">
        <v>321</v>
      </c>
      <c r="D35" s="33"/>
      <c r="E35" s="33"/>
      <c r="F35" s="34" t="s">
        <v>332</v>
      </c>
      <c r="G35" s="35" t="s">
        <v>331</v>
      </c>
      <c r="H35" s="36">
        <v>0</v>
      </c>
      <c r="I35" s="36">
        <v>718384.14</v>
      </c>
      <c r="J35" s="36">
        <v>718384.14</v>
      </c>
      <c r="K35" s="42">
        <v>718384.14</v>
      </c>
      <c r="L35" s="42">
        <v>718384.14</v>
      </c>
      <c r="M35" s="34" t="s">
        <v>147</v>
      </c>
      <c r="N35" s="34" t="s">
        <v>151</v>
      </c>
      <c r="O35" s="34" t="s">
        <v>326</v>
      </c>
      <c r="P35" s="34" t="s">
        <v>327</v>
      </c>
      <c r="Q35" s="34" t="s">
        <v>148</v>
      </c>
      <c r="R35" s="34" t="s">
        <v>328</v>
      </c>
      <c r="S35" s="34" t="s">
        <v>328</v>
      </c>
      <c r="T35" s="45">
        <v>1</v>
      </c>
      <c r="U35" s="45">
        <v>1</v>
      </c>
      <c r="V35" s="45">
        <v>1</v>
      </c>
      <c r="W35" s="48" t="s">
        <v>265</v>
      </c>
      <c r="X35" s="45">
        <v>1</v>
      </c>
      <c r="Y35" s="48" t="s">
        <v>265</v>
      </c>
      <c r="Z35" s="57"/>
    </row>
    <row r="36" spans="1:26" ht="18" customHeight="1" x14ac:dyDescent="0.2">
      <c r="A36" s="33" t="s">
        <v>86</v>
      </c>
      <c r="B36" s="33">
        <v>3001</v>
      </c>
      <c r="C36" s="34" t="s">
        <v>112</v>
      </c>
      <c r="D36" s="33"/>
      <c r="E36" s="33"/>
      <c r="F36" s="34" t="s">
        <v>332</v>
      </c>
      <c r="G36" s="35" t="s">
        <v>331</v>
      </c>
      <c r="H36" s="36">
        <v>348511</v>
      </c>
      <c r="I36" s="36">
        <v>345106.2</v>
      </c>
      <c r="J36" s="36">
        <v>342594.35</v>
      </c>
      <c r="K36" s="42">
        <v>342594.35</v>
      </c>
      <c r="L36" s="42">
        <v>342594.35</v>
      </c>
      <c r="M36" s="34" t="s">
        <v>147</v>
      </c>
      <c r="N36" s="34" t="s">
        <v>148</v>
      </c>
      <c r="O36" s="34" t="s">
        <v>192</v>
      </c>
      <c r="P36" s="34" t="s">
        <v>193</v>
      </c>
      <c r="Q36" s="34" t="s">
        <v>148</v>
      </c>
      <c r="R36" s="34" t="s">
        <v>194</v>
      </c>
      <c r="S36" s="34" t="s">
        <v>194</v>
      </c>
      <c r="T36" s="33">
        <v>8965</v>
      </c>
      <c r="U36" s="33">
        <v>8965</v>
      </c>
      <c r="V36" s="33">
        <v>8965</v>
      </c>
      <c r="W36" s="48" t="s">
        <v>273</v>
      </c>
      <c r="X36" s="45">
        <v>1</v>
      </c>
      <c r="Y36" s="48" t="s">
        <v>273</v>
      </c>
      <c r="Z36" s="57"/>
    </row>
    <row r="37" spans="1:26" ht="18" customHeight="1" x14ac:dyDescent="0.2">
      <c r="A37" s="33" t="s">
        <v>86</v>
      </c>
      <c r="B37" s="33">
        <v>3002</v>
      </c>
      <c r="C37" s="34" t="s">
        <v>113</v>
      </c>
      <c r="D37" s="33"/>
      <c r="E37" s="33"/>
      <c r="F37" s="34" t="s">
        <v>332</v>
      </c>
      <c r="G37" s="35" t="s">
        <v>331</v>
      </c>
      <c r="H37" s="36">
        <v>0</v>
      </c>
      <c r="I37" s="36">
        <v>300000</v>
      </c>
      <c r="J37" s="36">
        <v>300000</v>
      </c>
      <c r="K37" s="42">
        <v>300000</v>
      </c>
      <c r="L37" s="42">
        <v>300000</v>
      </c>
      <c r="M37" s="34" t="s">
        <v>147</v>
      </c>
      <c r="N37" s="34" t="s">
        <v>151</v>
      </c>
      <c r="O37" s="34" t="s">
        <v>288</v>
      </c>
      <c r="P37" s="34" t="s">
        <v>289</v>
      </c>
      <c r="Q37" s="34" t="s">
        <v>151</v>
      </c>
      <c r="R37" s="34" t="s">
        <v>290</v>
      </c>
      <c r="S37" s="34" t="s">
        <v>290</v>
      </c>
      <c r="T37" s="33">
        <v>100</v>
      </c>
      <c r="U37" s="45">
        <v>1</v>
      </c>
      <c r="V37" s="45">
        <v>1</v>
      </c>
      <c r="W37" s="48" t="s">
        <v>273</v>
      </c>
      <c r="X37" s="45">
        <v>1</v>
      </c>
      <c r="Y37" s="48" t="s">
        <v>273</v>
      </c>
      <c r="Z37" s="57"/>
    </row>
    <row r="38" spans="1:26" ht="18" customHeight="1" x14ac:dyDescent="0.2">
      <c r="A38" s="33" t="s">
        <v>86</v>
      </c>
      <c r="B38" s="33">
        <v>3004</v>
      </c>
      <c r="C38" s="34" t="s">
        <v>114</v>
      </c>
      <c r="D38" s="33"/>
      <c r="E38" s="33"/>
      <c r="F38" s="34" t="s">
        <v>332</v>
      </c>
      <c r="G38" s="35" t="s">
        <v>331</v>
      </c>
      <c r="H38" s="36">
        <v>470930</v>
      </c>
      <c r="I38" s="36">
        <v>444211.88</v>
      </c>
      <c r="J38" s="36">
        <v>420243.88</v>
      </c>
      <c r="K38" s="42">
        <v>402302.71</v>
      </c>
      <c r="L38" s="42">
        <v>402302.71</v>
      </c>
      <c r="M38" s="34" t="s">
        <v>147</v>
      </c>
      <c r="N38" s="34" t="s">
        <v>148</v>
      </c>
      <c r="O38" s="34" t="s">
        <v>195</v>
      </c>
      <c r="P38" s="34" t="s">
        <v>196</v>
      </c>
      <c r="Q38" s="34" t="s">
        <v>148</v>
      </c>
      <c r="R38" s="34" t="s">
        <v>197</v>
      </c>
      <c r="S38" s="34" t="s">
        <v>197</v>
      </c>
      <c r="T38" s="33">
        <v>12823</v>
      </c>
      <c r="U38" s="33">
        <v>12823</v>
      </c>
      <c r="V38" s="33">
        <v>12823</v>
      </c>
      <c r="W38" s="48" t="s">
        <v>273</v>
      </c>
      <c r="X38" s="45">
        <v>1</v>
      </c>
      <c r="Y38" s="48" t="s">
        <v>273</v>
      </c>
      <c r="Z38" s="57"/>
    </row>
    <row r="39" spans="1:26" ht="18" customHeight="1" x14ac:dyDescent="0.2">
      <c r="A39" s="33" t="s">
        <v>86</v>
      </c>
      <c r="B39" s="33">
        <v>3005</v>
      </c>
      <c r="C39" s="34" t="s">
        <v>115</v>
      </c>
      <c r="D39" s="33"/>
      <c r="E39" s="33"/>
      <c r="F39" s="34" t="s">
        <v>332</v>
      </c>
      <c r="G39" s="35" t="s">
        <v>331</v>
      </c>
      <c r="H39" s="36">
        <v>339009</v>
      </c>
      <c r="I39" s="36">
        <v>331311</v>
      </c>
      <c r="J39" s="36">
        <v>329117.75</v>
      </c>
      <c r="K39" s="42">
        <v>329117.75</v>
      </c>
      <c r="L39" s="42">
        <v>329117.75</v>
      </c>
      <c r="M39" s="34" t="s">
        <v>147</v>
      </c>
      <c r="N39" s="34" t="s">
        <v>148</v>
      </c>
      <c r="O39" s="34" t="s">
        <v>186</v>
      </c>
      <c r="P39" s="34" t="s">
        <v>187</v>
      </c>
      <c r="Q39" s="34" t="s">
        <v>148</v>
      </c>
      <c r="R39" s="34" t="s">
        <v>188</v>
      </c>
      <c r="S39" s="34" t="s">
        <v>188</v>
      </c>
      <c r="T39" s="33">
        <v>240146</v>
      </c>
      <c r="U39" s="33">
        <v>252313</v>
      </c>
      <c r="V39" s="33">
        <v>252313</v>
      </c>
      <c r="W39" s="48" t="s">
        <v>273</v>
      </c>
      <c r="X39" s="45">
        <v>1</v>
      </c>
      <c r="Y39" s="48" t="s">
        <v>273</v>
      </c>
      <c r="Z39" s="57"/>
    </row>
    <row r="40" spans="1:26" ht="18" customHeight="1" x14ac:dyDescent="0.2">
      <c r="A40" s="33" t="s">
        <v>86</v>
      </c>
      <c r="B40" s="33">
        <v>3008</v>
      </c>
      <c r="C40" s="34" t="s">
        <v>116</v>
      </c>
      <c r="D40" s="33"/>
      <c r="E40" s="33"/>
      <c r="F40" s="34" t="s">
        <v>332</v>
      </c>
      <c r="G40" s="35" t="s">
        <v>331</v>
      </c>
      <c r="H40" s="36">
        <v>5121516</v>
      </c>
      <c r="I40" s="36">
        <v>6189815.6900000004</v>
      </c>
      <c r="J40" s="36">
        <v>6091586.6299999999</v>
      </c>
      <c r="K40" s="42">
        <v>5911842.3099999996</v>
      </c>
      <c r="L40" s="42">
        <v>5911842.3099999996</v>
      </c>
      <c r="M40" s="34" t="s">
        <v>147</v>
      </c>
      <c r="N40" s="34" t="s">
        <v>148</v>
      </c>
      <c r="O40" s="34" t="s">
        <v>198</v>
      </c>
      <c r="P40" s="34" t="s">
        <v>199</v>
      </c>
      <c r="Q40" s="34" t="s">
        <v>148</v>
      </c>
      <c r="R40" s="34" t="s">
        <v>200</v>
      </c>
      <c r="S40" s="34" t="s">
        <v>200</v>
      </c>
      <c r="T40" s="33">
        <v>10229</v>
      </c>
      <c r="U40" s="33">
        <v>12874</v>
      </c>
      <c r="V40" s="33">
        <v>12874</v>
      </c>
      <c r="W40" s="48" t="s">
        <v>274</v>
      </c>
      <c r="X40" s="45">
        <v>1</v>
      </c>
      <c r="Y40" s="48" t="s">
        <v>274</v>
      </c>
      <c r="Z40" s="57"/>
    </row>
    <row r="41" spans="1:26" ht="18" customHeight="1" x14ac:dyDescent="0.2">
      <c r="A41" s="33" t="s">
        <v>86</v>
      </c>
      <c r="B41" s="33">
        <v>3009</v>
      </c>
      <c r="C41" s="34" t="s">
        <v>117</v>
      </c>
      <c r="D41" s="33"/>
      <c r="E41" s="33"/>
      <c r="F41" s="34" t="s">
        <v>332</v>
      </c>
      <c r="G41" s="35" t="s">
        <v>331</v>
      </c>
      <c r="H41" s="36">
        <v>416664</v>
      </c>
      <c r="I41" s="36">
        <v>500836.28</v>
      </c>
      <c r="J41" s="36">
        <v>489495.24</v>
      </c>
      <c r="K41" s="42">
        <v>459824.76</v>
      </c>
      <c r="L41" s="42">
        <v>459824.76</v>
      </c>
      <c r="M41" s="34" t="s">
        <v>147</v>
      </c>
      <c r="N41" s="34" t="s">
        <v>148</v>
      </c>
      <c r="O41" s="34" t="s">
        <v>198</v>
      </c>
      <c r="P41" s="34" t="s">
        <v>199</v>
      </c>
      <c r="Q41" s="34" t="s">
        <v>148</v>
      </c>
      <c r="R41" s="34" t="s">
        <v>200</v>
      </c>
      <c r="S41" s="34" t="s">
        <v>200</v>
      </c>
      <c r="T41" s="33">
        <v>432</v>
      </c>
      <c r="U41" s="33">
        <v>598</v>
      </c>
      <c r="V41" s="33">
        <v>598</v>
      </c>
      <c r="W41" s="48" t="s">
        <v>274</v>
      </c>
      <c r="X41" s="45">
        <v>1</v>
      </c>
      <c r="Y41" s="48" t="s">
        <v>274</v>
      </c>
      <c r="Z41" s="57"/>
    </row>
    <row r="42" spans="1:26" ht="18" customHeight="1" x14ac:dyDescent="0.2">
      <c r="A42" s="33" t="s">
        <v>86</v>
      </c>
      <c r="B42" s="33">
        <v>3010</v>
      </c>
      <c r="C42" s="34" t="s">
        <v>118</v>
      </c>
      <c r="D42" s="33"/>
      <c r="E42" s="33"/>
      <c r="F42" s="34" t="s">
        <v>332</v>
      </c>
      <c r="G42" s="35" t="s">
        <v>331</v>
      </c>
      <c r="H42" s="36">
        <v>2043513</v>
      </c>
      <c r="I42" s="36">
        <v>2089766.51</v>
      </c>
      <c r="J42" s="36">
        <v>2055231.41</v>
      </c>
      <c r="K42" s="42">
        <v>2018399.09</v>
      </c>
      <c r="L42" s="42">
        <v>2018399.09</v>
      </c>
      <c r="M42" s="34" t="s">
        <v>147</v>
      </c>
      <c r="N42" s="34" t="s">
        <v>148</v>
      </c>
      <c r="O42" s="34" t="s">
        <v>198</v>
      </c>
      <c r="P42" s="34" t="s">
        <v>199</v>
      </c>
      <c r="Q42" s="34" t="s">
        <v>148</v>
      </c>
      <c r="R42" s="34" t="s">
        <v>200</v>
      </c>
      <c r="S42" s="34" t="s">
        <v>200</v>
      </c>
      <c r="T42" s="33">
        <v>3282</v>
      </c>
      <c r="U42" s="33">
        <v>3813</v>
      </c>
      <c r="V42" s="33">
        <v>3813</v>
      </c>
      <c r="W42" s="48" t="s">
        <v>274</v>
      </c>
      <c r="X42" s="45">
        <v>1</v>
      </c>
      <c r="Y42" s="48" t="s">
        <v>274</v>
      </c>
      <c r="Z42" s="57"/>
    </row>
    <row r="43" spans="1:26" ht="18" customHeight="1" x14ac:dyDescent="0.2">
      <c r="A43" s="33" t="s">
        <v>86</v>
      </c>
      <c r="B43" s="33">
        <v>3011</v>
      </c>
      <c r="C43" s="34" t="s">
        <v>119</v>
      </c>
      <c r="D43" s="33"/>
      <c r="E43" s="33"/>
      <c r="F43" s="34" t="s">
        <v>332</v>
      </c>
      <c r="G43" s="35" t="s">
        <v>331</v>
      </c>
      <c r="H43" s="36">
        <v>195938</v>
      </c>
      <c r="I43" s="36">
        <v>218156.36</v>
      </c>
      <c r="J43" s="36">
        <v>210604.07</v>
      </c>
      <c r="K43" s="42">
        <v>195939.35</v>
      </c>
      <c r="L43" s="42">
        <v>195939.35</v>
      </c>
      <c r="M43" s="34" t="s">
        <v>147</v>
      </c>
      <c r="N43" s="34" t="s">
        <v>148</v>
      </c>
      <c r="O43" s="34" t="s">
        <v>198</v>
      </c>
      <c r="P43" s="34" t="s">
        <v>199</v>
      </c>
      <c r="Q43" s="34" t="s">
        <v>148</v>
      </c>
      <c r="R43" s="34" t="s">
        <v>200</v>
      </c>
      <c r="S43" s="34" t="s">
        <v>200</v>
      </c>
      <c r="T43" s="33">
        <v>199</v>
      </c>
      <c r="U43" s="33">
        <v>408</v>
      </c>
      <c r="V43" s="33">
        <v>408</v>
      </c>
      <c r="W43" s="48" t="s">
        <v>274</v>
      </c>
      <c r="X43" s="45">
        <v>1</v>
      </c>
      <c r="Y43" s="48" t="s">
        <v>274</v>
      </c>
      <c r="Z43" s="57"/>
    </row>
    <row r="44" spans="1:26" ht="18" customHeight="1" x14ac:dyDescent="0.2">
      <c r="A44" s="33" t="s">
        <v>86</v>
      </c>
      <c r="B44" s="33">
        <v>3012</v>
      </c>
      <c r="C44" s="34" t="s">
        <v>120</v>
      </c>
      <c r="D44" s="33"/>
      <c r="E44" s="33"/>
      <c r="F44" s="34" t="s">
        <v>332</v>
      </c>
      <c r="G44" s="35" t="s">
        <v>331</v>
      </c>
      <c r="H44" s="36">
        <v>237278</v>
      </c>
      <c r="I44" s="36">
        <v>247143.7</v>
      </c>
      <c r="J44" s="36">
        <v>231445.7</v>
      </c>
      <c r="K44" s="42">
        <v>211665.38</v>
      </c>
      <c r="L44" s="42">
        <v>211665.38</v>
      </c>
      <c r="M44" s="34" t="s">
        <v>147</v>
      </c>
      <c r="N44" s="34" t="s">
        <v>148</v>
      </c>
      <c r="O44" s="34" t="s">
        <v>198</v>
      </c>
      <c r="P44" s="34" t="s">
        <v>199</v>
      </c>
      <c r="Q44" s="34" t="s">
        <v>148</v>
      </c>
      <c r="R44" s="34" t="s">
        <v>200</v>
      </c>
      <c r="S44" s="34" t="s">
        <v>200</v>
      </c>
      <c r="T44" s="33">
        <v>162</v>
      </c>
      <c r="U44" s="33">
        <v>229</v>
      </c>
      <c r="V44" s="33">
        <v>229</v>
      </c>
      <c r="W44" s="48" t="s">
        <v>274</v>
      </c>
      <c r="X44" s="45">
        <v>1</v>
      </c>
      <c r="Y44" s="48" t="s">
        <v>274</v>
      </c>
      <c r="Z44" s="57"/>
    </row>
    <row r="45" spans="1:26" ht="18" customHeight="1" x14ac:dyDescent="0.2">
      <c r="A45" s="33" t="s">
        <v>86</v>
      </c>
      <c r="B45" s="33">
        <v>3013</v>
      </c>
      <c r="C45" s="34" t="s">
        <v>121</v>
      </c>
      <c r="D45" s="33"/>
      <c r="E45" s="61"/>
      <c r="F45" s="34" t="s">
        <v>332</v>
      </c>
      <c r="G45" s="35" t="s">
        <v>331</v>
      </c>
      <c r="H45" s="42">
        <v>115506</v>
      </c>
      <c r="I45" s="42">
        <v>112961.63</v>
      </c>
      <c r="J45" s="42">
        <v>108404.87</v>
      </c>
      <c r="K45" s="42">
        <v>108404.87</v>
      </c>
      <c r="L45" s="42">
        <v>108404.87</v>
      </c>
      <c r="M45" s="34" t="s">
        <v>147</v>
      </c>
      <c r="N45" s="34" t="s">
        <v>148</v>
      </c>
      <c r="O45" s="34" t="s">
        <v>198</v>
      </c>
      <c r="P45" s="34" t="s">
        <v>199</v>
      </c>
      <c r="Q45" s="34" t="s">
        <v>148</v>
      </c>
      <c r="R45" s="34" t="s">
        <v>201</v>
      </c>
      <c r="S45" s="34" t="s">
        <v>201</v>
      </c>
      <c r="T45" s="33">
        <v>3496</v>
      </c>
      <c r="U45" s="33">
        <v>2896</v>
      </c>
      <c r="V45" s="33">
        <v>2896</v>
      </c>
      <c r="W45" s="48" t="s">
        <v>274</v>
      </c>
      <c r="X45" s="45">
        <v>1</v>
      </c>
      <c r="Y45" s="48" t="s">
        <v>274</v>
      </c>
      <c r="Z45" s="57"/>
    </row>
    <row r="46" spans="1:26" ht="18" customHeight="1" x14ac:dyDescent="0.2">
      <c r="A46" s="33" t="s">
        <v>86</v>
      </c>
      <c r="B46" s="33">
        <v>3014</v>
      </c>
      <c r="C46" s="34" t="s">
        <v>122</v>
      </c>
      <c r="D46" s="33"/>
      <c r="E46" s="61"/>
      <c r="F46" s="34" t="s">
        <v>332</v>
      </c>
      <c r="G46" s="35" t="s">
        <v>331</v>
      </c>
      <c r="H46" s="36">
        <v>136985</v>
      </c>
      <c r="I46" s="36">
        <v>135616.06</v>
      </c>
      <c r="J46" s="36">
        <v>129421.58</v>
      </c>
      <c r="K46" s="42">
        <v>129421.58</v>
      </c>
      <c r="L46" s="42">
        <v>129421.58</v>
      </c>
      <c r="M46" s="34" t="s">
        <v>147</v>
      </c>
      <c r="N46" s="34" t="s">
        <v>148</v>
      </c>
      <c r="O46" s="34" t="s">
        <v>198</v>
      </c>
      <c r="P46" s="34" t="s">
        <v>199</v>
      </c>
      <c r="Q46" s="34" t="s">
        <v>148</v>
      </c>
      <c r="R46" s="34" t="s">
        <v>201</v>
      </c>
      <c r="S46" s="34" t="s">
        <v>201</v>
      </c>
      <c r="T46" s="33">
        <v>293</v>
      </c>
      <c r="U46" s="33">
        <v>1429</v>
      </c>
      <c r="V46" s="33">
        <v>1429</v>
      </c>
      <c r="W46" s="48" t="s">
        <v>274</v>
      </c>
      <c r="X46" s="45">
        <v>1</v>
      </c>
      <c r="Y46" s="48" t="s">
        <v>274</v>
      </c>
      <c r="Z46" s="57"/>
    </row>
    <row r="47" spans="1:26" ht="18" customHeight="1" x14ac:dyDescent="0.2">
      <c r="A47" s="33" t="s">
        <v>86</v>
      </c>
      <c r="B47" s="33">
        <v>3015</v>
      </c>
      <c r="C47" s="34" t="s">
        <v>123</v>
      </c>
      <c r="D47" s="33"/>
      <c r="E47" s="33"/>
      <c r="F47" s="34" t="s">
        <v>332</v>
      </c>
      <c r="G47" s="35" t="s">
        <v>331</v>
      </c>
      <c r="H47" s="36">
        <v>185259</v>
      </c>
      <c r="I47" s="36">
        <v>184561.68</v>
      </c>
      <c r="J47" s="36">
        <v>174140.2</v>
      </c>
      <c r="K47" s="42">
        <v>174140.2</v>
      </c>
      <c r="L47" s="42">
        <v>174140.2</v>
      </c>
      <c r="M47" s="34" t="s">
        <v>147</v>
      </c>
      <c r="N47" s="34" t="s">
        <v>148</v>
      </c>
      <c r="O47" s="34" t="s">
        <v>198</v>
      </c>
      <c r="P47" s="34" t="s">
        <v>199</v>
      </c>
      <c r="Q47" s="34" t="s">
        <v>148</v>
      </c>
      <c r="R47" s="34" t="s">
        <v>200</v>
      </c>
      <c r="S47" s="34" t="s">
        <v>200</v>
      </c>
      <c r="T47" s="33">
        <v>263</v>
      </c>
      <c r="U47" s="33">
        <v>312</v>
      </c>
      <c r="V47" s="33">
        <v>312</v>
      </c>
      <c r="W47" s="48" t="s">
        <v>274</v>
      </c>
      <c r="X47" s="45">
        <v>1</v>
      </c>
      <c r="Y47" s="48" t="s">
        <v>274</v>
      </c>
      <c r="Z47" s="57"/>
    </row>
    <row r="48" spans="1:26" ht="18" customHeight="1" x14ac:dyDescent="0.2">
      <c r="A48" s="33" t="s">
        <v>86</v>
      </c>
      <c r="B48" s="33">
        <v>3021</v>
      </c>
      <c r="C48" s="34" t="s">
        <v>124</v>
      </c>
      <c r="D48" s="33"/>
      <c r="E48" s="33"/>
      <c r="F48" s="34" t="s">
        <v>332</v>
      </c>
      <c r="G48" s="35" t="s">
        <v>331</v>
      </c>
      <c r="H48" s="36">
        <v>14900</v>
      </c>
      <c r="I48" s="36">
        <v>19154.71</v>
      </c>
      <c r="J48" s="36">
        <v>6862.27</v>
      </c>
      <c r="K48" s="42">
        <v>6862.27</v>
      </c>
      <c r="L48" s="42">
        <v>6862.27</v>
      </c>
      <c r="M48" s="34" t="s">
        <v>147</v>
      </c>
      <c r="N48" s="34" t="s">
        <v>148</v>
      </c>
      <c r="O48" s="34" t="s">
        <v>202</v>
      </c>
      <c r="P48" s="34" t="s">
        <v>203</v>
      </c>
      <c r="Q48" s="34" t="s">
        <v>148</v>
      </c>
      <c r="R48" s="34" t="s">
        <v>204</v>
      </c>
      <c r="S48" s="34" t="s">
        <v>205</v>
      </c>
      <c r="T48" s="33">
        <v>600</v>
      </c>
      <c r="U48" s="33">
        <v>600</v>
      </c>
      <c r="V48" s="33">
        <v>380</v>
      </c>
      <c r="W48" s="48" t="s">
        <v>273</v>
      </c>
      <c r="X48" s="47">
        <v>0.6333333333333333</v>
      </c>
      <c r="Y48" s="48" t="s">
        <v>273</v>
      </c>
      <c r="Z48" s="57"/>
    </row>
    <row r="49" spans="1:26" ht="18" customHeight="1" x14ac:dyDescent="0.2">
      <c r="A49" s="33" t="s">
        <v>86</v>
      </c>
      <c r="B49" s="33">
        <v>3022</v>
      </c>
      <c r="C49" s="54" t="s">
        <v>125</v>
      </c>
      <c r="D49" s="33"/>
      <c r="E49" s="33"/>
      <c r="F49" s="34" t="s">
        <v>332</v>
      </c>
      <c r="G49" s="35" t="s">
        <v>331</v>
      </c>
      <c r="H49" s="36">
        <v>23700</v>
      </c>
      <c r="I49" s="36">
        <v>27954.71</v>
      </c>
      <c r="J49" s="36">
        <v>16054.34</v>
      </c>
      <c r="K49" s="42">
        <v>16054.34</v>
      </c>
      <c r="L49" s="42">
        <v>16054.34</v>
      </c>
      <c r="M49" s="34" t="s">
        <v>147</v>
      </c>
      <c r="N49" s="34" t="s">
        <v>148</v>
      </c>
      <c r="O49" s="34" t="s">
        <v>206</v>
      </c>
      <c r="P49" s="34" t="s">
        <v>207</v>
      </c>
      <c r="Q49" s="34" t="s">
        <v>148</v>
      </c>
      <c r="R49" s="34" t="s">
        <v>208</v>
      </c>
      <c r="S49" s="34" t="s">
        <v>208</v>
      </c>
      <c r="T49" s="33">
        <v>650</v>
      </c>
      <c r="U49" s="33">
        <v>650</v>
      </c>
      <c r="V49" s="33">
        <v>343</v>
      </c>
      <c r="W49" s="48" t="s">
        <v>273</v>
      </c>
      <c r="X49" s="47">
        <v>0.52769230769230768</v>
      </c>
      <c r="Y49" s="48" t="s">
        <v>273</v>
      </c>
      <c r="Z49" s="57"/>
    </row>
    <row r="50" spans="1:26" ht="18" customHeight="1" x14ac:dyDescent="0.2">
      <c r="A50" s="33" t="s">
        <v>86</v>
      </c>
      <c r="B50" s="33">
        <v>3033</v>
      </c>
      <c r="C50" s="54" t="s">
        <v>126</v>
      </c>
      <c r="D50" s="33"/>
      <c r="E50" s="33"/>
      <c r="F50" s="34" t="s">
        <v>332</v>
      </c>
      <c r="G50" s="35" t="s">
        <v>331</v>
      </c>
      <c r="H50" s="36">
        <v>3804650</v>
      </c>
      <c r="I50" s="36">
        <v>3804650</v>
      </c>
      <c r="J50" s="36">
        <v>3804649.34</v>
      </c>
      <c r="K50" s="42">
        <v>3804649.34</v>
      </c>
      <c r="L50" s="42">
        <v>3804649.34</v>
      </c>
      <c r="M50" s="34" t="s">
        <v>147</v>
      </c>
      <c r="N50" s="34" t="s">
        <v>151</v>
      </c>
      <c r="O50" s="34" t="s">
        <v>291</v>
      </c>
      <c r="P50" s="34" t="s">
        <v>292</v>
      </c>
      <c r="Q50" s="34" t="s">
        <v>151</v>
      </c>
      <c r="R50" s="34" t="s">
        <v>293</v>
      </c>
      <c r="S50" s="34" t="s">
        <v>293</v>
      </c>
      <c r="T50" s="33">
        <v>4</v>
      </c>
      <c r="U50" s="33">
        <v>4</v>
      </c>
      <c r="V50" s="33">
        <v>4</v>
      </c>
      <c r="W50" s="48" t="s">
        <v>294</v>
      </c>
      <c r="X50" s="45">
        <v>1</v>
      </c>
      <c r="Y50" s="48" t="s">
        <v>294</v>
      </c>
      <c r="Z50" s="57"/>
    </row>
    <row r="51" spans="1:26" ht="18" customHeight="1" x14ac:dyDescent="0.2">
      <c r="A51" s="33" t="s">
        <v>86</v>
      </c>
      <c r="B51" s="33">
        <v>3034</v>
      </c>
      <c r="C51" s="54" t="s">
        <v>127</v>
      </c>
      <c r="D51" s="33"/>
      <c r="E51" s="33"/>
      <c r="F51" s="34" t="s">
        <v>332</v>
      </c>
      <c r="G51" s="35" t="s">
        <v>331</v>
      </c>
      <c r="H51" s="36">
        <v>300000</v>
      </c>
      <c r="I51" s="36">
        <v>300000</v>
      </c>
      <c r="J51" s="36">
        <v>299999.39</v>
      </c>
      <c r="K51" s="42">
        <v>299999.39</v>
      </c>
      <c r="L51" s="42">
        <v>299999.39</v>
      </c>
      <c r="M51" s="34" t="s">
        <v>147</v>
      </c>
      <c r="N51" s="34" t="s">
        <v>151</v>
      </c>
      <c r="O51" s="34" t="s">
        <v>209</v>
      </c>
      <c r="P51" s="34" t="s">
        <v>210</v>
      </c>
      <c r="Q51" s="34" t="s">
        <v>295</v>
      </c>
      <c r="R51" s="34" t="s">
        <v>296</v>
      </c>
      <c r="S51" s="34" t="s">
        <v>296</v>
      </c>
      <c r="T51" s="33">
        <v>11795</v>
      </c>
      <c r="U51" s="33">
        <v>16728</v>
      </c>
      <c r="V51" s="33">
        <v>16728</v>
      </c>
      <c r="W51" s="48" t="s">
        <v>273</v>
      </c>
      <c r="X51" s="45">
        <v>1</v>
      </c>
      <c r="Y51" s="48" t="s">
        <v>273</v>
      </c>
      <c r="Z51" s="57"/>
    </row>
    <row r="52" spans="1:26" ht="18" customHeight="1" x14ac:dyDescent="0.2">
      <c r="A52" s="33" t="s">
        <v>86</v>
      </c>
      <c r="B52" s="33">
        <v>3043</v>
      </c>
      <c r="C52" s="34" t="s">
        <v>128</v>
      </c>
      <c r="D52" s="33"/>
      <c r="E52" s="33"/>
      <c r="F52" s="34" t="s">
        <v>332</v>
      </c>
      <c r="G52" s="35" t="s">
        <v>331</v>
      </c>
      <c r="H52" s="36">
        <v>500000</v>
      </c>
      <c r="I52" s="36">
        <v>500011.7</v>
      </c>
      <c r="J52" s="36">
        <v>500011.7</v>
      </c>
      <c r="K52" s="42">
        <v>500011.7</v>
      </c>
      <c r="L52" s="42">
        <v>500011.7</v>
      </c>
      <c r="M52" s="34"/>
      <c r="N52" s="34" t="s">
        <v>211</v>
      </c>
      <c r="O52" s="34" t="s">
        <v>212</v>
      </c>
      <c r="P52" s="34" t="s">
        <v>213</v>
      </c>
      <c r="Q52" s="34" t="s">
        <v>148</v>
      </c>
      <c r="R52" s="34" t="s">
        <v>297</v>
      </c>
      <c r="S52" s="34" t="s">
        <v>297</v>
      </c>
      <c r="T52" s="48">
        <v>60</v>
      </c>
      <c r="U52" s="33">
        <v>60</v>
      </c>
      <c r="V52" s="33">
        <v>94</v>
      </c>
      <c r="W52" s="48" t="s">
        <v>273</v>
      </c>
      <c r="X52" s="47">
        <v>1.5666666666666667</v>
      </c>
      <c r="Y52" s="48" t="s">
        <v>273</v>
      </c>
      <c r="Z52" s="57"/>
    </row>
    <row r="53" spans="1:26" ht="18" customHeight="1" x14ac:dyDescent="0.2">
      <c r="A53" s="33" t="s">
        <v>86</v>
      </c>
      <c r="B53" s="33">
        <v>4001</v>
      </c>
      <c r="C53" s="34" t="s">
        <v>129</v>
      </c>
      <c r="D53" s="33"/>
      <c r="E53" s="33"/>
      <c r="F53" s="34" t="s">
        <v>332</v>
      </c>
      <c r="G53" s="35" t="s">
        <v>331</v>
      </c>
      <c r="H53" s="36">
        <v>1342845</v>
      </c>
      <c r="I53" s="36">
        <v>2737143.77</v>
      </c>
      <c r="J53" s="36">
        <v>2042161.21</v>
      </c>
      <c r="K53" s="42">
        <v>2019931.68</v>
      </c>
      <c r="L53" s="42">
        <v>2019931.68</v>
      </c>
      <c r="M53" s="34" t="s">
        <v>147</v>
      </c>
      <c r="N53" s="34" t="s">
        <v>148</v>
      </c>
      <c r="O53" s="34" t="s">
        <v>214</v>
      </c>
      <c r="P53" s="34" t="s">
        <v>215</v>
      </c>
      <c r="Q53" s="34" t="s">
        <v>148</v>
      </c>
      <c r="R53" s="34" t="s">
        <v>216</v>
      </c>
      <c r="S53" s="34" t="s">
        <v>216</v>
      </c>
      <c r="T53" s="49">
        <v>1</v>
      </c>
      <c r="U53" s="49">
        <v>1</v>
      </c>
      <c r="V53" s="50">
        <v>1</v>
      </c>
      <c r="W53" s="48" t="s">
        <v>275</v>
      </c>
      <c r="X53" s="49">
        <v>1</v>
      </c>
      <c r="Y53" s="48" t="s">
        <v>275</v>
      </c>
      <c r="Z53" s="57"/>
    </row>
    <row r="54" spans="1:26" ht="18" customHeight="1" x14ac:dyDescent="0.2">
      <c r="A54" s="33" t="s">
        <v>86</v>
      </c>
      <c r="B54" s="33">
        <v>4002</v>
      </c>
      <c r="C54" s="34" t="s">
        <v>130</v>
      </c>
      <c r="D54" s="33"/>
      <c r="E54" s="33"/>
      <c r="F54" s="34" t="s">
        <v>332</v>
      </c>
      <c r="G54" s="35" t="s">
        <v>331</v>
      </c>
      <c r="H54" s="36">
        <v>2338040</v>
      </c>
      <c r="I54" s="36">
        <v>2190079.61</v>
      </c>
      <c r="J54" s="36">
        <v>1953736.13</v>
      </c>
      <c r="K54" s="42">
        <v>1953736.13</v>
      </c>
      <c r="L54" s="42">
        <v>1953736.13</v>
      </c>
      <c r="M54" s="34" t="s">
        <v>147</v>
      </c>
      <c r="N54" s="34" t="s">
        <v>148</v>
      </c>
      <c r="O54" s="34" t="s">
        <v>217</v>
      </c>
      <c r="P54" s="34" t="s">
        <v>218</v>
      </c>
      <c r="Q54" s="34" t="s">
        <v>148</v>
      </c>
      <c r="R54" s="34" t="s">
        <v>219</v>
      </c>
      <c r="S54" s="34" t="s">
        <v>220</v>
      </c>
      <c r="T54" s="51">
        <v>56</v>
      </c>
      <c r="U54" s="51">
        <v>56</v>
      </c>
      <c r="V54" s="51">
        <v>56</v>
      </c>
      <c r="W54" s="48" t="s">
        <v>276</v>
      </c>
      <c r="X54" s="49">
        <v>1</v>
      </c>
      <c r="Y54" s="48" t="s">
        <v>276</v>
      </c>
      <c r="Z54" s="57"/>
    </row>
    <row r="55" spans="1:26" ht="18" customHeight="1" x14ac:dyDescent="0.2">
      <c r="A55" s="33" t="s">
        <v>86</v>
      </c>
      <c r="B55" s="33">
        <v>4004</v>
      </c>
      <c r="C55" s="34" t="s">
        <v>131</v>
      </c>
      <c r="D55" s="33"/>
      <c r="E55" s="33"/>
      <c r="F55" s="34" t="s">
        <v>332</v>
      </c>
      <c r="G55" s="35" t="s">
        <v>331</v>
      </c>
      <c r="H55" s="36">
        <v>0</v>
      </c>
      <c r="I55" s="36">
        <v>288709.71000000002</v>
      </c>
      <c r="J55" s="36">
        <v>287662.86</v>
      </c>
      <c r="K55" s="42">
        <v>287662.86</v>
      </c>
      <c r="L55" s="42">
        <v>287662.86</v>
      </c>
      <c r="M55" s="34" t="s">
        <v>147</v>
      </c>
      <c r="N55" s="34" t="s">
        <v>148</v>
      </c>
      <c r="O55" s="34" t="s">
        <v>221</v>
      </c>
      <c r="P55" s="34" t="s">
        <v>222</v>
      </c>
      <c r="Q55" s="34" t="s">
        <v>148</v>
      </c>
      <c r="R55" s="34" t="s">
        <v>223</v>
      </c>
      <c r="S55" s="34" t="s">
        <v>223</v>
      </c>
      <c r="T55" s="49">
        <v>1</v>
      </c>
      <c r="U55" s="49">
        <v>1</v>
      </c>
      <c r="V55" s="50">
        <v>1</v>
      </c>
      <c r="W55" s="48" t="s">
        <v>277</v>
      </c>
      <c r="X55" s="49">
        <v>1</v>
      </c>
      <c r="Y55" s="48" t="s">
        <v>277</v>
      </c>
      <c r="Z55" s="57"/>
    </row>
    <row r="56" spans="1:26" ht="18" customHeight="1" x14ac:dyDescent="0.2">
      <c r="A56" s="33" t="s">
        <v>86</v>
      </c>
      <c r="B56" s="33">
        <v>4006</v>
      </c>
      <c r="C56" s="35" t="s">
        <v>322</v>
      </c>
      <c r="D56" s="33"/>
      <c r="E56" s="33"/>
      <c r="F56" s="34" t="s">
        <v>332</v>
      </c>
      <c r="G56" s="35" t="s">
        <v>331</v>
      </c>
      <c r="H56" s="36">
        <v>0</v>
      </c>
      <c r="I56" s="36">
        <v>1500000</v>
      </c>
      <c r="J56" s="36">
        <v>1499999.72</v>
      </c>
      <c r="K56" s="42">
        <v>1499999.72</v>
      </c>
      <c r="L56" s="42">
        <v>1499999.72</v>
      </c>
      <c r="M56" s="34" t="s">
        <v>147</v>
      </c>
      <c r="N56" s="34" t="s">
        <v>148</v>
      </c>
      <c r="O56" s="34" t="s">
        <v>224</v>
      </c>
      <c r="P56" s="34" t="s">
        <v>225</v>
      </c>
      <c r="Q56" s="34" t="s">
        <v>148</v>
      </c>
      <c r="R56" s="34" t="s">
        <v>226</v>
      </c>
      <c r="S56" s="34" t="s">
        <v>226</v>
      </c>
      <c r="T56" s="49">
        <v>1</v>
      </c>
      <c r="U56" s="49">
        <v>1</v>
      </c>
      <c r="V56" s="50">
        <v>1</v>
      </c>
      <c r="W56" s="48" t="s">
        <v>277</v>
      </c>
      <c r="X56" s="49">
        <v>1</v>
      </c>
      <c r="Y56" s="48" t="s">
        <v>277</v>
      </c>
      <c r="Z56" s="57"/>
    </row>
    <row r="57" spans="1:26" ht="18" customHeight="1" x14ac:dyDescent="0.2">
      <c r="A57" s="33" t="s">
        <v>86</v>
      </c>
      <c r="B57" s="33">
        <v>4007</v>
      </c>
      <c r="C57" s="34" t="s">
        <v>132</v>
      </c>
      <c r="D57" s="33"/>
      <c r="E57" s="33"/>
      <c r="F57" s="34" t="s">
        <v>332</v>
      </c>
      <c r="G57" s="35" t="s">
        <v>331</v>
      </c>
      <c r="H57" s="36">
        <v>0</v>
      </c>
      <c r="I57" s="36">
        <v>6451418</v>
      </c>
      <c r="J57" s="36">
        <v>6202098.4100000001</v>
      </c>
      <c r="K57" s="42">
        <v>5923698.4100000001</v>
      </c>
      <c r="L57" s="42">
        <v>5923698.4100000001</v>
      </c>
      <c r="M57" s="34" t="s">
        <v>147</v>
      </c>
      <c r="N57" s="34" t="s">
        <v>148</v>
      </c>
      <c r="O57" s="34" t="s">
        <v>224</v>
      </c>
      <c r="P57" s="34" t="s">
        <v>225</v>
      </c>
      <c r="Q57" s="34" t="s">
        <v>148</v>
      </c>
      <c r="R57" s="34" t="s">
        <v>226</v>
      </c>
      <c r="S57" s="34" t="s">
        <v>226</v>
      </c>
      <c r="T57" s="49">
        <v>1</v>
      </c>
      <c r="U57" s="49">
        <v>1</v>
      </c>
      <c r="V57" s="50">
        <v>1</v>
      </c>
      <c r="W57" s="48" t="s">
        <v>278</v>
      </c>
      <c r="X57" s="49">
        <v>1</v>
      </c>
      <c r="Y57" s="48" t="s">
        <v>278</v>
      </c>
      <c r="Z57" s="57"/>
    </row>
    <row r="58" spans="1:26" ht="18" customHeight="1" x14ac:dyDescent="0.2">
      <c r="A58" s="33" t="s">
        <v>86</v>
      </c>
      <c r="B58" s="33">
        <v>4009</v>
      </c>
      <c r="C58" s="56" t="s">
        <v>316</v>
      </c>
      <c r="D58" s="33"/>
      <c r="E58" s="33"/>
      <c r="F58" s="34" t="s">
        <v>332</v>
      </c>
      <c r="G58" s="35" t="s">
        <v>331</v>
      </c>
      <c r="H58" s="36">
        <v>0</v>
      </c>
      <c r="I58" s="36">
        <v>500000</v>
      </c>
      <c r="J58" s="36">
        <v>500000</v>
      </c>
      <c r="K58" s="42">
        <v>500000</v>
      </c>
      <c r="L58" s="42">
        <v>500000</v>
      </c>
      <c r="M58" s="34" t="s">
        <v>147</v>
      </c>
      <c r="N58" s="34" t="s">
        <v>148</v>
      </c>
      <c r="O58" s="34" t="s">
        <v>224</v>
      </c>
      <c r="P58" s="34" t="s">
        <v>225</v>
      </c>
      <c r="Q58" s="34" t="s">
        <v>148</v>
      </c>
      <c r="R58" s="34" t="s">
        <v>226</v>
      </c>
      <c r="S58" s="34" t="s">
        <v>226</v>
      </c>
      <c r="T58" s="49">
        <v>1</v>
      </c>
      <c r="U58" s="49">
        <v>1</v>
      </c>
      <c r="V58" s="50">
        <v>1</v>
      </c>
      <c r="W58" s="48" t="s">
        <v>278</v>
      </c>
      <c r="X58" s="49">
        <v>1</v>
      </c>
      <c r="Y58" s="48" t="s">
        <v>278</v>
      </c>
      <c r="Z58" s="57"/>
    </row>
    <row r="59" spans="1:26" ht="18" customHeight="1" x14ac:dyDescent="0.2">
      <c r="A59" s="33" t="s">
        <v>86</v>
      </c>
      <c r="B59" s="33">
        <v>4022</v>
      </c>
      <c r="C59" s="34" t="s">
        <v>133</v>
      </c>
      <c r="D59" s="33"/>
      <c r="E59" s="33"/>
      <c r="F59" s="34" t="s">
        <v>332</v>
      </c>
      <c r="G59" s="35" t="s">
        <v>331</v>
      </c>
      <c r="H59" s="36">
        <v>0</v>
      </c>
      <c r="I59" s="36">
        <v>1200000</v>
      </c>
      <c r="J59" s="36">
        <v>1200000</v>
      </c>
      <c r="K59" s="42">
        <v>1200000</v>
      </c>
      <c r="L59" s="42">
        <v>1200000</v>
      </c>
      <c r="M59" s="34" t="s">
        <v>147</v>
      </c>
      <c r="N59" s="34" t="s">
        <v>148</v>
      </c>
      <c r="O59" s="34" t="s">
        <v>298</v>
      </c>
      <c r="P59" s="34" t="s">
        <v>181</v>
      </c>
      <c r="Q59" s="34" t="s">
        <v>299</v>
      </c>
      <c r="R59" s="34" t="s">
        <v>300</v>
      </c>
      <c r="S59" s="34" t="s">
        <v>300</v>
      </c>
      <c r="T59" s="49">
        <v>1</v>
      </c>
      <c r="U59" s="49">
        <v>1</v>
      </c>
      <c r="V59" s="50">
        <v>1</v>
      </c>
      <c r="W59" s="48" t="s">
        <v>278</v>
      </c>
      <c r="X59" s="49">
        <v>1</v>
      </c>
      <c r="Y59" s="48" t="s">
        <v>278</v>
      </c>
      <c r="Z59" s="57"/>
    </row>
    <row r="60" spans="1:26" ht="18" customHeight="1" x14ac:dyDescent="0.2">
      <c r="A60" s="33" t="s">
        <v>86</v>
      </c>
      <c r="B60" s="33">
        <v>4023</v>
      </c>
      <c r="C60" s="56" t="s">
        <v>309</v>
      </c>
      <c r="D60" s="33"/>
      <c r="E60" s="33"/>
      <c r="F60" s="34" t="s">
        <v>332</v>
      </c>
      <c r="G60" s="35" t="s">
        <v>331</v>
      </c>
      <c r="H60" s="36">
        <v>0</v>
      </c>
      <c r="I60" s="36">
        <v>500000</v>
      </c>
      <c r="J60" s="36">
        <v>499999.4</v>
      </c>
      <c r="K60" s="42">
        <v>499999.4</v>
      </c>
      <c r="L60" s="42">
        <v>499999.4</v>
      </c>
      <c r="M60" s="34" t="s">
        <v>147</v>
      </c>
      <c r="N60" s="34" t="s">
        <v>148</v>
      </c>
      <c r="O60" s="34" t="s">
        <v>224</v>
      </c>
      <c r="P60" s="34" t="s">
        <v>225</v>
      </c>
      <c r="Q60" s="34" t="s">
        <v>148</v>
      </c>
      <c r="R60" s="34" t="s">
        <v>300</v>
      </c>
      <c r="S60" s="34" t="s">
        <v>300</v>
      </c>
      <c r="T60" s="49">
        <v>1</v>
      </c>
      <c r="U60" s="49">
        <v>1</v>
      </c>
      <c r="V60" s="50">
        <v>1</v>
      </c>
      <c r="W60" s="48" t="s">
        <v>278</v>
      </c>
      <c r="X60" s="49">
        <v>1</v>
      </c>
      <c r="Y60" s="48" t="s">
        <v>278</v>
      </c>
      <c r="Z60" s="57"/>
    </row>
    <row r="61" spans="1:26" ht="18" customHeight="1" x14ac:dyDescent="0.2">
      <c r="A61" s="33" t="s">
        <v>86</v>
      </c>
      <c r="B61" s="33">
        <v>4024</v>
      </c>
      <c r="C61" s="35" t="s">
        <v>310</v>
      </c>
      <c r="D61" s="33"/>
      <c r="E61" s="33"/>
      <c r="F61" s="34" t="s">
        <v>332</v>
      </c>
      <c r="G61" s="35" t="s">
        <v>331</v>
      </c>
      <c r="H61" s="36">
        <v>0</v>
      </c>
      <c r="I61" s="36">
        <v>500000</v>
      </c>
      <c r="J61" s="36">
        <v>500000</v>
      </c>
      <c r="K61" s="42">
        <v>500000</v>
      </c>
      <c r="L61" s="42">
        <v>500000</v>
      </c>
      <c r="M61" s="34" t="s">
        <v>147</v>
      </c>
      <c r="N61" s="34" t="s">
        <v>148</v>
      </c>
      <c r="O61" s="34" t="s">
        <v>224</v>
      </c>
      <c r="P61" s="34" t="s">
        <v>225</v>
      </c>
      <c r="Q61" s="34" t="s">
        <v>148</v>
      </c>
      <c r="R61" s="34" t="s">
        <v>300</v>
      </c>
      <c r="S61" s="34" t="s">
        <v>300</v>
      </c>
      <c r="T61" s="49">
        <v>1</v>
      </c>
      <c r="U61" s="49">
        <v>1</v>
      </c>
      <c r="V61" s="50">
        <v>1</v>
      </c>
      <c r="W61" s="48" t="s">
        <v>278</v>
      </c>
      <c r="X61" s="49">
        <v>1</v>
      </c>
      <c r="Y61" s="48" t="s">
        <v>278</v>
      </c>
      <c r="Z61" s="57"/>
    </row>
    <row r="62" spans="1:26" ht="18" customHeight="1" x14ac:dyDescent="0.2">
      <c r="A62" s="33" t="s">
        <v>86</v>
      </c>
      <c r="B62" s="33">
        <v>4025</v>
      </c>
      <c r="C62" s="35" t="s">
        <v>311</v>
      </c>
      <c r="D62" s="33"/>
      <c r="E62" s="33"/>
      <c r="F62" s="34" t="s">
        <v>332</v>
      </c>
      <c r="G62" s="35" t="s">
        <v>331</v>
      </c>
      <c r="H62" s="36">
        <v>0</v>
      </c>
      <c r="I62" s="36">
        <v>800000.19</v>
      </c>
      <c r="J62" s="36">
        <v>799999.89</v>
      </c>
      <c r="K62" s="42">
        <v>493099.88</v>
      </c>
      <c r="L62" s="42">
        <v>493099.88</v>
      </c>
      <c r="M62" s="34" t="s">
        <v>147</v>
      </c>
      <c r="N62" s="34" t="s">
        <v>148</v>
      </c>
      <c r="O62" s="34" t="s">
        <v>224</v>
      </c>
      <c r="P62" s="34" t="s">
        <v>225</v>
      </c>
      <c r="Q62" s="34" t="s">
        <v>148</v>
      </c>
      <c r="R62" s="34" t="s">
        <v>300</v>
      </c>
      <c r="S62" s="34" t="s">
        <v>300</v>
      </c>
      <c r="T62" s="49">
        <v>1</v>
      </c>
      <c r="U62" s="49">
        <v>1</v>
      </c>
      <c r="V62" s="50">
        <v>1</v>
      </c>
      <c r="W62" s="48" t="s">
        <v>278</v>
      </c>
      <c r="X62" s="49">
        <v>1</v>
      </c>
      <c r="Y62" s="48" t="s">
        <v>278</v>
      </c>
      <c r="Z62" s="57"/>
    </row>
    <row r="63" spans="1:26" ht="18" customHeight="1" x14ac:dyDescent="0.2">
      <c r="A63" s="33" t="s">
        <v>86</v>
      </c>
      <c r="B63" s="33">
        <v>4026</v>
      </c>
      <c r="C63" s="35" t="s">
        <v>312</v>
      </c>
      <c r="D63" s="33"/>
      <c r="E63" s="33"/>
      <c r="F63" s="34" t="s">
        <v>332</v>
      </c>
      <c r="G63" s="35" t="s">
        <v>331</v>
      </c>
      <c r="H63" s="36">
        <v>0</v>
      </c>
      <c r="I63" s="36">
        <v>1000000</v>
      </c>
      <c r="J63" s="36">
        <v>999999.99</v>
      </c>
      <c r="K63" s="42">
        <v>999999.99</v>
      </c>
      <c r="L63" s="42">
        <v>999999.99</v>
      </c>
      <c r="M63" s="34" t="s">
        <v>147</v>
      </c>
      <c r="N63" s="34" t="s">
        <v>148</v>
      </c>
      <c r="O63" s="34" t="s">
        <v>224</v>
      </c>
      <c r="P63" s="34" t="s">
        <v>225</v>
      </c>
      <c r="Q63" s="34" t="s">
        <v>148</v>
      </c>
      <c r="R63" s="34" t="s">
        <v>300</v>
      </c>
      <c r="S63" s="34" t="s">
        <v>300</v>
      </c>
      <c r="T63" s="49">
        <v>1</v>
      </c>
      <c r="U63" s="49">
        <v>1</v>
      </c>
      <c r="V63" s="50">
        <v>1</v>
      </c>
      <c r="W63" s="48" t="s">
        <v>278</v>
      </c>
      <c r="X63" s="49">
        <v>1</v>
      </c>
      <c r="Y63" s="48" t="s">
        <v>278</v>
      </c>
      <c r="Z63" s="57"/>
    </row>
    <row r="64" spans="1:26" ht="18" customHeight="1" x14ac:dyDescent="0.2">
      <c r="A64" s="33" t="s">
        <v>86</v>
      </c>
      <c r="B64" s="33">
        <v>4027</v>
      </c>
      <c r="C64" s="35" t="s">
        <v>313</v>
      </c>
      <c r="D64" s="33"/>
      <c r="E64" s="33"/>
      <c r="F64" s="34" t="s">
        <v>332</v>
      </c>
      <c r="G64" s="35" t="s">
        <v>331</v>
      </c>
      <c r="H64" s="36">
        <v>0</v>
      </c>
      <c r="I64" s="36">
        <v>800000</v>
      </c>
      <c r="J64" s="36">
        <v>799999.88</v>
      </c>
      <c r="K64" s="42">
        <v>789791.88</v>
      </c>
      <c r="L64" s="42">
        <v>789791.88</v>
      </c>
      <c r="M64" s="34" t="s">
        <v>147</v>
      </c>
      <c r="N64" s="34" t="s">
        <v>148</v>
      </c>
      <c r="O64" s="34" t="s">
        <v>224</v>
      </c>
      <c r="P64" s="34" t="s">
        <v>225</v>
      </c>
      <c r="Q64" s="34" t="s">
        <v>148</v>
      </c>
      <c r="R64" s="34" t="s">
        <v>300</v>
      </c>
      <c r="S64" s="34" t="s">
        <v>300</v>
      </c>
      <c r="T64" s="49">
        <v>1</v>
      </c>
      <c r="U64" s="49">
        <v>1</v>
      </c>
      <c r="V64" s="50">
        <v>1</v>
      </c>
      <c r="W64" s="48" t="s">
        <v>278</v>
      </c>
      <c r="X64" s="49">
        <v>1</v>
      </c>
      <c r="Y64" s="48" t="s">
        <v>278</v>
      </c>
      <c r="Z64" s="57"/>
    </row>
    <row r="65" spans="1:26" ht="18" customHeight="1" x14ac:dyDescent="0.2">
      <c r="A65" s="33" t="s">
        <v>86</v>
      </c>
      <c r="B65" s="33">
        <v>4028</v>
      </c>
      <c r="C65" s="35" t="s">
        <v>314</v>
      </c>
      <c r="D65" s="33"/>
      <c r="E65" s="33"/>
      <c r="F65" s="34" t="s">
        <v>332</v>
      </c>
      <c r="G65" s="35" t="s">
        <v>331</v>
      </c>
      <c r="H65" s="36">
        <v>0</v>
      </c>
      <c r="I65" s="36">
        <v>500000</v>
      </c>
      <c r="J65" s="36">
        <v>500000</v>
      </c>
      <c r="K65" s="42">
        <v>500000</v>
      </c>
      <c r="L65" s="42">
        <v>500000</v>
      </c>
      <c r="M65" s="34" t="s">
        <v>147</v>
      </c>
      <c r="N65" s="34" t="s">
        <v>148</v>
      </c>
      <c r="O65" s="34" t="s">
        <v>224</v>
      </c>
      <c r="P65" s="34" t="s">
        <v>225</v>
      </c>
      <c r="Q65" s="34" t="s">
        <v>148</v>
      </c>
      <c r="R65" s="34" t="s">
        <v>300</v>
      </c>
      <c r="S65" s="34" t="s">
        <v>300</v>
      </c>
      <c r="T65" s="49">
        <v>1</v>
      </c>
      <c r="U65" s="49">
        <v>1</v>
      </c>
      <c r="V65" s="50">
        <v>1</v>
      </c>
      <c r="W65" s="48" t="s">
        <v>278</v>
      </c>
      <c r="X65" s="49">
        <v>1</v>
      </c>
      <c r="Y65" s="48" t="s">
        <v>278</v>
      </c>
      <c r="Z65" s="57"/>
    </row>
    <row r="66" spans="1:26" ht="18" customHeight="1" x14ac:dyDescent="0.2">
      <c r="A66" s="33" t="s">
        <v>86</v>
      </c>
      <c r="B66" s="46">
        <v>4029</v>
      </c>
      <c r="C66" s="35" t="s">
        <v>323</v>
      </c>
      <c r="D66" s="33"/>
      <c r="E66" s="33"/>
      <c r="F66" s="34" t="s">
        <v>332</v>
      </c>
      <c r="G66" s="35" t="s">
        <v>331</v>
      </c>
      <c r="H66" s="36">
        <v>0</v>
      </c>
      <c r="I66" s="36">
        <v>500000</v>
      </c>
      <c r="J66" s="36">
        <v>500000</v>
      </c>
      <c r="K66" s="42">
        <v>500000</v>
      </c>
      <c r="L66" s="42">
        <v>500000</v>
      </c>
      <c r="M66" s="34" t="s">
        <v>147</v>
      </c>
      <c r="N66" s="34" t="s">
        <v>148</v>
      </c>
      <c r="O66" s="34" t="s">
        <v>224</v>
      </c>
      <c r="P66" s="34" t="s">
        <v>225</v>
      </c>
      <c r="Q66" s="34" t="s">
        <v>148</v>
      </c>
      <c r="R66" s="34" t="s">
        <v>300</v>
      </c>
      <c r="S66" s="34" t="s">
        <v>300</v>
      </c>
      <c r="T66" s="49">
        <v>1</v>
      </c>
      <c r="U66" s="49">
        <v>1</v>
      </c>
      <c r="V66" s="50">
        <v>1</v>
      </c>
      <c r="W66" s="48" t="s">
        <v>278</v>
      </c>
      <c r="X66" s="49">
        <v>1</v>
      </c>
      <c r="Y66" s="48" t="s">
        <v>278</v>
      </c>
      <c r="Z66" s="57"/>
    </row>
    <row r="67" spans="1:26" ht="18" customHeight="1" x14ac:dyDescent="0.2">
      <c r="A67" s="33" t="s">
        <v>86</v>
      </c>
      <c r="B67" s="33">
        <v>4030</v>
      </c>
      <c r="C67" s="35" t="s">
        <v>315</v>
      </c>
      <c r="D67" s="33"/>
      <c r="E67" s="33"/>
      <c r="F67" s="34" t="s">
        <v>332</v>
      </c>
      <c r="G67" s="35" t="s">
        <v>331</v>
      </c>
      <c r="H67" s="36">
        <v>0</v>
      </c>
      <c r="I67" s="36">
        <v>1250000</v>
      </c>
      <c r="J67" s="36">
        <v>1250000</v>
      </c>
      <c r="K67" s="42">
        <v>1250000</v>
      </c>
      <c r="L67" s="42">
        <v>1250000</v>
      </c>
      <c r="M67" s="34" t="s">
        <v>147</v>
      </c>
      <c r="N67" s="34" t="s">
        <v>148</v>
      </c>
      <c r="O67" s="34" t="s">
        <v>224</v>
      </c>
      <c r="P67" s="34" t="s">
        <v>225</v>
      </c>
      <c r="Q67" s="34" t="s">
        <v>148</v>
      </c>
      <c r="R67" s="34" t="s">
        <v>300</v>
      </c>
      <c r="S67" s="34" t="s">
        <v>300</v>
      </c>
      <c r="T67" s="49">
        <v>1</v>
      </c>
      <c r="U67" s="49">
        <v>1</v>
      </c>
      <c r="V67" s="50">
        <v>1</v>
      </c>
      <c r="W67" s="48" t="s">
        <v>278</v>
      </c>
      <c r="X67" s="49">
        <v>1</v>
      </c>
      <c r="Y67" s="48" t="s">
        <v>278</v>
      </c>
      <c r="Z67" s="57"/>
    </row>
    <row r="68" spans="1:26" ht="18" customHeight="1" x14ac:dyDescent="0.2">
      <c r="A68" s="33" t="s">
        <v>86</v>
      </c>
      <c r="B68" s="33">
        <v>4031</v>
      </c>
      <c r="C68" s="52" t="s">
        <v>333</v>
      </c>
      <c r="D68" s="33"/>
      <c r="E68" s="33"/>
      <c r="F68" s="34"/>
      <c r="G68" s="35"/>
      <c r="H68" s="36">
        <v>0</v>
      </c>
      <c r="I68" s="36">
        <v>400000</v>
      </c>
      <c r="J68" s="36">
        <v>0</v>
      </c>
      <c r="K68" s="42">
        <v>0</v>
      </c>
      <c r="L68" s="42">
        <v>0</v>
      </c>
      <c r="M68" s="34" t="s">
        <v>147</v>
      </c>
      <c r="N68" s="34" t="s">
        <v>148</v>
      </c>
      <c r="O68" s="34" t="s">
        <v>224</v>
      </c>
      <c r="P68" s="34" t="s">
        <v>225</v>
      </c>
      <c r="Q68" s="34" t="s">
        <v>148</v>
      </c>
      <c r="R68" s="34" t="s">
        <v>300</v>
      </c>
      <c r="S68" s="34" t="s">
        <v>300</v>
      </c>
      <c r="T68" s="49">
        <v>1</v>
      </c>
      <c r="U68" s="49">
        <v>1</v>
      </c>
      <c r="V68" s="50">
        <v>1</v>
      </c>
      <c r="W68" s="48" t="s">
        <v>278</v>
      </c>
      <c r="X68" s="49">
        <v>1</v>
      </c>
      <c r="Y68" s="48" t="s">
        <v>278</v>
      </c>
      <c r="Z68" s="57"/>
    </row>
    <row r="69" spans="1:26" ht="18" customHeight="1" x14ac:dyDescent="0.2">
      <c r="A69" s="33" t="s">
        <v>86</v>
      </c>
      <c r="B69" s="46">
        <v>4033</v>
      </c>
      <c r="C69" s="35" t="s">
        <v>324</v>
      </c>
      <c r="D69" s="33"/>
      <c r="E69" s="33"/>
      <c r="F69" s="34" t="s">
        <v>332</v>
      </c>
      <c r="G69" s="35" t="s">
        <v>331</v>
      </c>
      <c r="H69" s="36">
        <v>0</v>
      </c>
      <c r="I69" s="36">
        <v>1258100.02</v>
      </c>
      <c r="J69" s="36">
        <v>1233399.21</v>
      </c>
      <c r="K69" s="42">
        <v>1233399.21</v>
      </c>
      <c r="L69" s="42">
        <v>1233399.21</v>
      </c>
      <c r="M69" s="34" t="s">
        <v>147</v>
      </c>
      <c r="N69" s="34" t="s">
        <v>148</v>
      </c>
      <c r="O69" s="34" t="s">
        <v>224</v>
      </c>
      <c r="P69" s="34" t="s">
        <v>225</v>
      </c>
      <c r="Q69" s="34" t="s">
        <v>148</v>
      </c>
      <c r="R69" s="34" t="s">
        <v>300</v>
      </c>
      <c r="S69" s="34" t="s">
        <v>300</v>
      </c>
      <c r="T69" s="49">
        <v>1</v>
      </c>
      <c r="U69" s="49">
        <v>1</v>
      </c>
      <c r="V69" s="50">
        <v>1</v>
      </c>
      <c r="W69" s="48" t="s">
        <v>278</v>
      </c>
      <c r="X69" s="49">
        <v>1</v>
      </c>
      <c r="Y69" s="48" t="s">
        <v>278</v>
      </c>
      <c r="Z69" s="57"/>
    </row>
    <row r="70" spans="1:26" ht="18" customHeight="1" x14ac:dyDescent="0.2">
      <c r="A70" s="33" t="s">
        <v>86</v>
      </c>
      <c r="B70" s="46">
        <v>4034</v>
      </c>
      <c r="C70" s="35" t="s">
        <v>325</v>
      </c>
      <c r="D70" s="33"/>
      <c r="E70" s="33"/>
      <c r="F70" s="34" t="s">
        <v>332</v>
      </c>
      <c r="G70" s="35" t="s">
        <v>331</v>
      </c>
      <c r="H70" s="36">
        <v>0</v>
      </c>
      <c r="I70" s="36">
        <v>700000</v>
      </c>
      <c r="J70" s="36">
        <v>700000</v>
      </c>
      <c r="K70" s="42">
        <v>700000</v>
      </c>
      <c r="L70" s="42">
        <v>700000</v>
      </c>
      <c r="M70" s="34" t="s">
        <v>147</v>
      </c>
      <c r="N70" s="34" t="s">
        <v>148</v>
      </c>
      <c r="O70" s="34" t="s">
        <v>224</v>
      </c>
      <c r="P70" s="34" t="s">
        <v>225</v>
      </c>
      <c r="Q70" s="34" t="s">
        <v>148</v>
      </c>
      <c r="R70" s="34" t="s">
        <v>300</v>
      </c>
      <c r="S70" s="34" t="s">
        <v>300</v>
      </c>
      <c r="T70" s="49">
        <v>1</v>
      </c>
      <c r="U70" s="49">
        <v>1</v>
      </c>
      <c r="V70" s="50">
        <v>1</v>
      </c>
      <c r="W70" s="48" t="s">
        <v>278</v>
      </c>
      <c r="X70" s="49">
        <v>1</v>
      </c>
      <c r="Y70" s="48" t="s">
        <v>278</v>
      </c>
      <c r="Z70" s="57"/>
    </row>
    <row r="71" spans="1:26" ht="18" customHeight="1" x14ac:dyDescent="0.2">
      <c r="A71" s="33" t="s">
        <v>86</v>
      </c>
      <c r="B71" s="46">
        <v>4035</v>
      </c>
      <c r="C71" s="52" t="s">
        <v>334</v>
      </c>
      <c r="D71" s="33"/>
      <c r="E71" s="33"/>
      <c r="F71" s="34" t="s">
        <v>332</v>
      </c>
      <c r="G71" s="35" t="s">
        <v>331</v>
      </c>
      <c r="H71" s="36">
        <v>0</v>
      </c>
      <c r="I71" s="36">
        <v>580000</v>
      </c>
      <c r="J71" s="36">
        <v>579999.61</v>
      </c>
      <c r="K71" s="42">
        <v>579999.61</v>
      </c>
      <c r="L71" s="42">
        <v>579999.61</v>
      </c>
      <c r="M71" s="34" t="s">
        <v>147</v>
      </c>
      <c r="N71" s="34" t="s">
        <v>148</v>
      </c>
      <c r="O71" s="34" t="s">
        <v>224</v>
      </c>
      <c r="P71" s="34" t="s">
        <v>225</v>
      </c>
      <c r="Q71" s="34" t="s">
        <v>148</v>
      </c>
      <c r="R71" s="34" t="s">
        <v>300</v>
      </c>
      <c r="S71" s="34" t="s">
        <v>300</v>
      </c>
      <c r="T71" s="49">
        <v>1</v>
      </c>
      <c r="U71" s="49">
        <v>1</v>
      </c>
      <c r="V71" s="50">
        <v>1</v>
      </c>
      <c r="W71" s="48" t="s">
        <v>278</v>
      </c>
      <c r="X71" s="49">
        <v>1</v>
      </c>
      <c r="Y71" s="48" t="s">
        <v>278</v>
      </c>
      <c r="Z71" s="57"/>
    </row>
    <row r="72" spans="1:26" ht="18" customHeight="1" x14ac:dyDescent="0.2">
      <c r="A72" s="33" t="s">
        <v>86</v>
      </c>
      <c r="B72" s="46">
        <v>4036</v>
      </c>
      <c r="C72" s="52" t="s">
        <v>335</v>
      </c>
      <c r="D72" s="33"/>
      <c r="E72" s="33"/>
      <c r="F72" s="34" t="s">
        <v>332</v>
      </c>
      <c r="G72" s="35" t="s">
        <v>331</v>
      </c>
      <c r="H72" s="36">
        <v>0</v>
      </c>
      <c r="I72" s="36">
        <v>500000</v>
      </c>
      <c r="J72" s="36">
        <v>499999.99</v>
      </c>
      <c r="K72" s="42">
        <v>499999.99</v>
      </c>
      <c r="L72" s="42">
        <v>499999.99</v>
      </c>
      <c r="M72" s="34" t="s">
        <v>147</v>
      </c>
      <c r="N72" s="34" t="s">
        <v>148</v>
      </c>
      <c r="O72" s="34" t="s">
        <v>224</v>
      </c>
      <c r="P72" s="34" t="s">
        <v>225</v>
      </c>
      <c r="Q72" s="34" t="s">
        <v>148</v>
      </c>
      <c r="R72" s="34" t="s">
        <v>300</v>
      </c>
      <c r="S72" s="34" t="s">
        <v>300</v>
      </c>
      <c r="T72" s="49">
        <v>1</v>
      </c>
      <c r="U72" s="49">
        <v>1</v>
      </c>
      <c r="V72" s="50">
        <v>1</v>
      </c>
      <c r="W72" s="48" t="s">
        <v>278</v>
      </c>
      <c r="X72" s="49">
        <v>1</v>
      </c>
      <c r="Y72" s="48" t="s">
        <v>278</v>
      </c>
      <c r="Z72" s="57"/>
    </row>
    <row r="73" spans="1:26" ht="18" customHeight="1" x14ac:dyDescent="0.2">
      <c r="A73" s="33" t="s">
        <v>86</v>
      </c>
      <c r="B73" s="33">
        <v>5001</v>
      </c>
      <c r="C73" s="56" t="s">
        <v>134</v>
      </c>
      <c r="D73" s="33"/>
      <c r="E73" s="33"/>
      <c r="F73" s="34" t="s">
        <v>332</v>
      </c>
      <c r="G73" s="35" t="s">
        <v>331</v>
      </c>
      <c r="H73" s="36">
        <v>822884</v>
      </c>
      <c r="I73" s="36">
        <v>772587.71</v>
      </c>
      <c r="J73" s="36">
        <v>588057.35</v>
      </c>
      <c r="K73" s="42">
        <v>588057.35</v>
      </c>
      <c r="L73" s="42">
        <v>588057.35</v>
      </c>
      <c r="M73" s="34" t="s">
        <v>147</v>
      </c>
      <c r="N73" s="34" t="s">
        <v>151</v>
      </c>
      <c r="O73" s="34" t="s">
        <v>227</v>
      </c>
      <c r="P73" s="34" t="s">
        <v>228</v>
      </c>
      <c r="Q73" s="34" t="s">
        <v>148</v>
      </c>
      <c r="R73" s="34" t="s">
        <v>229</v>
      </c>
      <c r="S73" s="34" t="s">
        <v>230</v>
      </c>
      <c r="T73" s="49">
        <v>1</v>
      </c>
      <c r="U73" s="49">
        <v>1</v>
      </c>
      <c r="V73" s="50">
        <v>1</v>
      </c>
      <c r="W73" s="48" t="s">
        <v>265</v>
      </c>
      <c r="X73" s="49">
        <v>1</v>
      </c>
      <c r="Y73" s="48" t="s">
        <v>265</v>
      </c>
      <c r="Z73" s="57"/>
    </row>
    <row r="74" spans="1:26" ht="18" customHeight="1" x14ac:dyDescent="0.2">
      <c r="A74" s="33" t="s">
        <v>86</v>
      </c>
      <c r="B74" s="33">
        <v>5002</v>
      </c>
      <c r="C74" s="56" t="s">
        <v>135</v>
      </c>
      <c r="D74" s="33"/>
      <c r="E74" s="33"/>
      <c r="F74" s="34" t="s">
        <v>332</v>
      </c>
      <c r="G74" s="35" t="s">
        <v>331</v>
      </c>
      <c r="H74" s="36">
        <v>180397</v>
      </c>
      <c r="I74" s="36">
        <v>159937.5</v>
      </c>
      <c r="J74" s="36">
        <v>48569.72</v>
      </c>
      <c r="K74" s="42">
        <v>48569.72</v>
      </c>
      <c r="L74" s="42">
        <v>48569.72</v>
      </c>
      <c r="M74" s="34" t="s">
        <v>147</v>
      </c>
      <c r="N74" s="34" t="s">
        <v>148</v>
      </c>
      <c r="O74" s="34" t="s">
        <v>231</v>
      </c>
      <c r="P74" s="34" t="s">
        <v>232</v>
      </c>
      <c r="Q74" s="34" t="s">
        <v>148</v>
      </c>
      <c r="R74" s="34" t="s">
        <v>233</v>
      </c>
      <c r="S74" s="34" t="s">
        <v>234</v>
      </c>
      <c r="T74" s="49">
        <v>1</v>
      </c>
      <c r="U74" s="49">
        <v>1</v>
      </c>
      <c r="V74" s="50">
        <v>1</v>
      </c>
      <c r="W74" s="48" t="s">
        <v>265</v>
      </c>
      <c r="X74" s="49">
        <v>1</v>
      </c>
      <c r="Y74" s="48" t="s">
        <v>265</v>
      </c>
      <c r="Z74" s="57"/>
    </row>
    <row r="75" spans="1:26" ht="18" customHeight="1" x14ac:dyDescent="0.2">
      <c r="A75" s="33" t="s">
        <v>86</v>
      </c>
      <c r="B75" s="33">
        <v>5004</v>
      </c>
      <c r="C75" s="56" t="s">
        <v>136</v>
      </c>
      <c r="D75" s="33"/>
      <c r="E75" s="33"/>
      <c r="F75" s="34" t="s">
        <v>332</v>
      </c>
      <c r="G75" s="35" t="s">
        <v>331</v>
      </c>
      <c r="H75" s="36">
        <v>401745</v>
      </c>
      <c r="I75" s="36">
        <v>711706.68</v>
      </c>
      <c r="J75" s="36">
        <v>653744.42000000004</v>
      </c>
      <c r="K75" s="42">
        <v>627154.64</v>
      </c>
      <c r="L75" s="42">
        <v>627154.64</v>
      </c>
      <c r="M75" s="34" t="s">
        <v>147</v>
      </c>
      <c r="N75" s="34" t="s">
        <v>148</v>
      </c>
      <c r="O75" s="34" t="s">
        <v>235</v>
      </c>
      <c r="P75" s="34" t="s">
        <v>236</v>
      </c>
      <c r="Q75" s="34" t="s">
        <v>148</v>
      </c>
      <c r="R75" s="34" t="s">
        <v>237</v>
      </c>
      <c r="S75" s="34" t="s">
        <v>238</v>
      </c>
      <c r="T75" s="48">
        <v>2550</v>
      </c>
      <c r="U75" s="33">
        <v>3168</v>
      </c>
      <c r="V75" s="33">
        <v>3168</v>
      </c>
      <c r="W75" s="48" t="s">
        <v>273</v>
      </c>
      <c r="X75" s="49">
        <v>1</v>
      </c>
      <c r="Y75" s="48" t="s">
        <v>273</v>
      </c>
      <c r="Z75" s="57"/>
    </row>
    <row r="76" spans="1:26" ht="18" customHeight="1" x14ac:dyDescent="0.2">
      <c r="A76" s="33" t="s">
        <v>86</v>
      </c>
      <c r="B76" s="33">
        <v>5009</v>
      </c>
      <c r="C76" s="56" t="s">
        <v>137</v>
      </c>
      <c r="D76" s="33"/>
      <c r="E76" s="33"/>
      <c r="F76" s="34" t="s">
        <v>332</v>
      </c>
      <c r="G76" s="35" t="s">
        <v>331</v>
      </c>
      <c r="H76" s="36">
        <v>3000000</v>
      </c>
      <c r="I76" s="36">
        <v>4500000</v>
      </c>
      <c r="J76" s="36">
        <v>4500000</v>
      </c>
      <c r="K76" s="42">
        <v>4500000</v>
      </c>
      <c r="L76" s="42">
        <v>4500000</v>
      </c>
      <c r="M76" s="34" t="s">
        <v>172</v>
      </c>
      <c r="N76" s="34" t="s">
        <v>30</v>
      </c>
      <c r="O76" s="34" t="s">
        <v>337</v>
      </c>
      <c r="P76" s="34" t="s">
        <v>239</v>
      </c>
      <c r="Q76" s="34" t="s">
        <v>30</v>
      </c>
      <c r="R76" s="34" t="s">
        <v>240</v>
      </c>
      <c r="S76" s="34" t="s">
        <v>241</v>
      </c>
      <c r="T76" s="53">
        <v>1</v>
      </c>
      <c r="U76" s="53">
        <v>1</v>
      </c>
      <c r="V76" s="53">
        <v>1</v>
      </c>
      <c r="W76" s="48" t="s">
        <v>279</v>
      </c>
      <c r="X76" s="53">
        <v>1</v>
      </c>
      <c r="Y76" s="48" t="s">
        <v>279</v>
      </c>
      <c r="Z76" s="57"/>
    </row>
    <row r="77" spans="1:26" ht="18" customHeight="1" x14ac:dyDescent="0.2">
      <c r="A77" s="33" t="s">
        <v>86</v>
      </c>
      <c r="B77" s="33">
        <v>5011</v>
      </c>
      <c r="C77" s="34" t="s">
        <v>138</v>
      </c>
      <c r="D77" s="33"/>
      <c r="E77" s="33"/>
      <c r="F77" s="34" t="s">
        <v>332</v>
      </c>
      <c r="G77" s="35" t="s">
        <v>331</v>
      </c>
      <c r="H77" s="36">
        <v>0</v>
      </c>
      <c r="I77" s="36">
        <v>2000000</v>
      </c>
      <c r="J77" s="36">
        <v>1999998.2</v>
      </c>
      <c r="K77" s="42">
        <v>1999998.2</v>
      </c>
      <c r="L77" s="42">
        <v>1999998.2</v>
      </c>
      <c r="M77" s="34" t="s">
        <v>172</v>
      </c>
      <c r="N77" s="34" t="s">
        <v>30</v>
      </c>
      <c r="O77" s="34" t="s">
        <v>227</v>
      </c>
      <c r="P77" s="34" t="s">
        <v>228</v>
      </c>
      <c r="Q77" s="34" t="s">
        <v>30</v>
      </c>
      <c r="R77" s="34" t="s">
        <v>229</v>
      </c>
      <c r="S77" s="34" t="s">
        <v>229</v>
      </c>
      <c r="T77" s="45">
        <v>1</v>
      </c>
      <c r="U77" s="53">
        <v>1</v>
      </c>
      <c r="V77" s="53">
        <v>1</v>
      </c>
      <c r="W77" s="48" t="s">
        <v>280</v>
      </c>
      <c r="X77" s="53">
        <v>1</v>
      </c>
      <c r="Y77" s="48" t="s">
        <v>280</v>
      </c>
      <c r="Z77" s="57"/>
    </row>
    <row r="78" spans="1:26" ht="18" customHeight="1" x14ac:dyDescent="0.2">
      <c r="A78" s="33" t="s">
        <v>86</v>
      </c>
      <c r="B78" s="33">
        <v>5017</v>
      </c>
      <c r="C78" s="34" t="s">
        <v>139</v>
      </c>
      <c r="D78" s="33"/>
      <c r="E78" s="33"/>
      <c r="F78" s="34" t="s">
        <v>332</v>
      </c>
      <c r="G78" s="35" t="s">
        <v>331</v>
      </c>
      <c r="H78" s="36">
        <v>160029</v>
      </c>
      <c r="I78" s="36">
        <v>117000.91</v>
      </c>
      <c r="J78" s="36">
        <v>114048.94</v>
      </c>
      <c r="K78" s="42">
        <v>114048.94</v>
      </c>
      <c r="L78" s="42">
        <v>114048.94</v>
      </c>
      <c r="M78" s="34" t="s">
        <v>147</v>
      </c>
      <c r="N78" s="34" t="s">
        <v>151</v>
      </c>
      <c r="O78" s="34" t="s">
        <v>301</v>
      </c>
      <c r="P78" s="34" t="s">
        <v>302</v>
      </c>
      <c r="Q78" s="34" t="s">
        <v>303</v>
      </c>
      <c r="R78" s="34" t="s">
        <v>304</v>
      </c>
      <c r="S78" s="34" t="s">
        <v>304</v>
      </c>
      <c r="T78" s="45">
        <v>1</v>
      </c>
      <c r="U78" s="45">
        <v>1</v>
      </c>
      <c r="V78" s="53">
        <v>1</v>
      </c>
      <c r="W78" s="48" t="s">
        <v>265</v>
      </c>
      <c r="X78" s="53">
        <v>1</v>
      </c>
      <c r="Y78" s="48" t="s">
        <v>265</v>
      </c>
      <c r="Z78" s="57"/>
    </row>
    <row r="79" spans="1:26" ht="18" customHeight="1" x14ac:dyDescent="0.2">
      <c r="A79" s="33" t="s">
        <v>86</v>
      </c>
      <c r="B79" s="33">
        <v>5019</v>
      </c>
      <c r="C79" s="34" t="s">
        <v>140</v>
      </c>
      <c r="D79" s="33"/>
      <c r="E79" s="33"/>
      <c r="F79" s="34" t="s">
        <v>332</v>
      </c>
      <c r="G79" s="35" t="s">
        <v>331</v>
      </c>
      <c r="H79" s="36">
        <v>0</v>
      </c>
      <c r="I79" s="36">
        <v>1980000</v>
      </c>
      <c r="J79" s="36">
        <v>1979998.96</v>
      </c>
      <c r="K79" s="42">
        <v>1979998.96</v>
      </c>
      <c r="L79" s="42">
        <v>1979998.96</v>
      </c>
      <c r="M79" s="34" t="s">
        <v>147</v>
      </c>
      <c r="N79" s="34" t="s">
        <v>151</v>
      </c>
      <c r="O79" s="34" t="s">
        <v>242</v>
      </c>
      <c r="P79" s="34" t="s">
        <v>243</v>
      </c>
      <c r="Q79" s="34" t="s">
        <v>148</v>
      </c>
      <c r="R79" s="34" t="s">
        <v>244</v>
      </c>
      <c r="S79" s="34" t="s">
        <v>245</v>
      </c>
      <c r="T79" s="45">
        <v>1</v>
      </c>
      <c r="U79" s="45">
        <v>1</v>
      </c>
      <c r="V79" s="53">
        <v>1</v>
      </c>
      <c r="W79" s="48" t="s">
        <v>273</v>
      </c>
      <c r="X79" s="53">
        <v>1</v>
      </c>
      <c r="Y79" s="48" t="s">
        <v>273</v>
      </c>
      <c r="Z79" s="57"/>
    </row>
    <row r="80" spans="1:26" ht="18" customHeight="1" x14ac:dyDescent="0.2">
      <c r="A80" s="33" t="s">
        <v>86</v>
      </c>
      <c r="B80" s="33">
        <v>6013</v>
      </c>
      <c r="C80" s="34" t="s">
        <v>141</v>
      </c>
      <c r="D80" s="33"/>
      <c r="E80" s="33"/>
      <c r="F80" s="34" t="s">
        <v>332</v>
      </c>
      <c r="G80" s="35" t="s">
        <v>331</v>
      </c>
      <c r="H80" s="36">
        <v>2000000</v>
      </c>
      <c r="I80" s="36">
        <v>2000000.49</v>
      </c>
      <c r="J80" s="36">
        <v>2000000.45</v>
      </c>
      <c r="K80" s="42">
        <v>2000000.45</v>
      </c>
      <c r="L80" s="42">
        <v>2000000.45</v>
      </c>
      <c r="M80" s="34" t="s">
        <v>172</v>
      </c>
      <c r="N80" s="34" t="s">
        <v>30</v>
      </c>
      <c r="O80" s="34" t="s">
        <v>246</v>
      </c>
      <c r="P80" s="34" t="s">
        <v>247</v>
      </c>
      <c r="Q80" s="34" t="s">
        <v>30</v>
      </c>
      <c r="R80" s="34" t="s">
        <v>248</v>
      </c>
      <c r="S80" s="34" t="s">
        <v>248</v>
      </c>
      <c r="T80" s="45">
        <v>1</v>
      </c>
      <c r="U80" s="45">
        <v>1</v>
      </c>
      <c r="V80" s="53">
        <v>1</v>
      </c>
      <c r="W80" s="48" t="s">
        <v>281</v>
      </c>
      <c r="X80" s="53">
        <v>1</v>
      </c>
      <c r="Y80" s="48" t="s">
        <v>281</v>
      </c>
      <c r="Z80" s="57"/>
    </row>
    <row r="81" spans="1:26" ht="18" customHeight="1" x14ac:dyDescent="0.2">
      <c r="A81" s="33" t="s">
        <v>86</v>
      </c>
      <c r="B81" s="33">
        <v>7001</v>
      </c>
      <c r="C81" s="34" t="s">
        <v>142</v>
      </c>
      <c r="D81" s="33"/>
      <c r="E81" s="33"/>
      <c r="F81" s="34" t="s">
        <v>332</v>
      </c>
      <c r="G81" s="35" t="s">
        <v>331</v>
      </c>
      <c r="H81" s="36">
        <v>416000</v>
      </c>
      <c r="I81" s="36">
        <v>384313.68</v>
      </c>
      <c r="J81" s="36">
        <v>373863.63</v>
      </c>
      <c r="K81" s="42">
        <v>373863.63</v>
      </c>
      <c r="L81" s="42">
        <v>373863.63</v>
      </c>
      <c r="M81" s="34" t="s">
        <v>147</v>
      </c>
      <c r="N81" s="34" t="s">
        <v>148</v>
      </c>
      <c r="O81" s="39" t="s">
        <v>257</v>
      </c>
      <c r="P81" s="39" t="s">
        <v>258</v>
      </c>
      <c r="Q81" s="34" t="s">
        <v>148</v>
      </c>
      <c r="R81" s="34" t="s">
        <v>149</v>
      </c>
      <c r="S81" s="34" t="s">
        <v>150</v>
      </c>
      <c r="T81" s="45">
        <v>1</v>
      </c>
      <c r="U81" s="45">
        <v>1</v>
      </c>
      <c r="V81" s="53">
        <v>1</v>
      </c>
      <c r="W81" s="48" t="s">
        <v>265</v>
      </c>
      <c r="X81" s="53">
        <v>1</v>
      </c>
      <c r="Y81" s="48" t="s">
        <v>265</v>
      </c>
      <c r="Z81" s="57"/>
    </row>
    <row r="82" spans="1:26" ht="18" customHeight="1" x14ac:dyDescent="0.2">
      <c r="A82" s="33" t="s">
        <v>86</v>
      </c>
      <c r="B82" s="33">
        <v>7002</v>
      </c>
      <c r="C82" s="34" t="s">
        <v>143</v>
      </c>
      <c r="D82" s="33"/>
      <c r="E82" s="33"/>
      <c r="F82" s="34" t="s">
        <v>332</v>
      </c>
      <c r="G82" s="35" t="s">
        <v>331</v>
      </c>
      <c r="H82" s="36">
        <v>1000000</v>
      </c>
      <c r="I82" s="36">
        <v>1000000.15</v>
      </c>
      <c r="J82" s="36">
        <v>999998.37</v>
      </c>
      <c r="K82" s="42">
        <v>999998.37</v>
      </c>
      <c r="L82" s="42">
        <v>999998.37</v>
      </c>
      <c r="M82" s="34" t="s">
        <v>172</v>
      </c>
      <c r="N82" s="34" t="s">
        <v>30</v>
      </c>
      <c r="O82" s="34" t="s">
        <v>305</v>
      </c>
      <c r="P82" s="34" t="s">
        <v>306</v>
      </c>
      <c r="Q82" s="34" t="s">
        <v>151</v>
      </c>
      <c r="R82" s="34" t="s">
        <v>286</v>
      </c>
      <c r="S82" s="34" t="s">
        <v>307</v>
      </c>
      <c r="T82" s="44">
        <v>480</v>
      </c>
      <c r="U82" s="44">
        <v>14251</v>
      </c>
      <c r="V82" s="44">
        <v>14251</v>
      </c>
      <c r="W82" s="48" t="s">
        <v>273</v>
      </c>
      <c r="X82" s="53">
        <v>1</v>
      </c>
      <c r="Y82" s="48" t="s">
        <v>273</v>
      </c>
      <c r="Z82" s="57"/>
    </row>
    <row r="83" spans="1:26" ht="18" customHeight="1" x14ac:dyDescent="0.2">
      <c r="A83" s="33" t="s">
        <v>86</v>
      </c>
      <c r="B83" s="33">
        <v>8001</v>
      </c>
      <c r="C83" s="54" t="s">
        <v>144</v>
      </c>
      <c r="D83" s="33"/>
      <c r="E83" s="33"/>
      <c r="F83" s="34" t="s">
        <v>332</v>
      </c>
      <c r="G83" s="35" t="s">
        <v>331</v>
      </c>
      <c r="H83" s="36">
        <v>0</v>
      </c>
      <c r="I83" s="36">
        <v>800000</v>
      </c>
      <c r="J83" s="36">
        <v>799999.48</v>
      </c>
      <c r="K83" s="42">
        <v>799999.48</v>
      </c>
      <c r="L83" s="42">
        <v>799999.48</v>
      </c>
      <c r="M83" s="34" t="s">
        <v>147</v>
      </c>
      <c r="N83" s="34" t="s">
        <v>148</v>
      </c>
      <c r="O83" s="34" t="s">
        <v>249</v>
      </c>
      <c r="P83" s="34" t="s">
        <v>250</v>
      </c>
      <c r="Q83" s="34" t="s">
        <v>148</v>
      </c>
      <c r="R83" s="34" t="s">
        <v>251</v>
      </c>
      <c r="S83" s="34" t="s">
        <v>252</v>
      </c>
      <c r="T83" s="43">
        <v>80</v>
      </c>
      <c r="U83" s="43">
        <v>80</v>
      </c>
      <c r="V83" s="51">
        <v>80</v>
      </c>
      <c r="W83" s="48" t="s">
        <v>282</v>
      </c>
      <c r="X83" s="49">
        <v>1</v>
      </c>
      <c r="Y83" s="48" t="s">
        <v>282</v>
      </c>
      <c r="Z83" s="57"/>
    </row>
    <row r="84" spans="1:26" ht="18" customHeight="1" x14ac:dyDescent="0.2">
      <c r="A84" s="33" t="s">
        <v>86</v>
      </c>
      <c r="B84" s="33">
        <v>8003</v>
      </c>
      <c r="C84" s="54" t="s">
        <v>145</v>
      </c>
      <c r="D84" s="33"/>
      <c r="E84" s="33"/>
      <c r="F84" s="34" t="s">
        <v>332</v>
      </c>
      <c r="G84" s="35" t="s">
        <v>331</v>
      </c>
      <c r="H84" s="36">
        <v>1447292</v>
      </c>
      <c r="I84" s="36">
        <v>1328536.47</v>
      </c>
      <c r="J84" s="36">
        <v>1311093.78</v>
      </c>
      <c r="K84" s="42">
        <v>1311093.78</v>
      </c>
      <c r="L84" s="42">
        <v>1311093.78</v>
      </c>
      <c r="M84" s="34" t="s">
        <v>147</v>
      </c>
      <c r="N84" s="34" t="s">
        <v>148</v>
      </c>
      <c r="O84" s="34" t="s">
        <v>154</v>
      </c>
      <c r="P84" s="34" t="s">
        <v>155</v>
      </c>
      <c r="Q84" s="34" t="s">
        <v>148</v>
      </c>
      <c r="R84" s="34" t="s">
        <v>149</v>
      </c>
      <c r="S84" s="34" t="s">
        <v>150</v>
      </c>
      <c r="T84" s="49">
        <v>1</v>
      </c>
      <c r="U84" s="49">
        <v>1</v>
      </c>
      <c r="V84" s="49">
        <v>1</v>
      </c>
      <c r="W84" s="48" t="s">
        <v>265</v>
      </c>
      <c r="X84" s="49">
        <v>1</v>
      </c>
      <c r="Y84" s="48" t="s">
        <v>265</v>
      </c>
      <c r="Z84" s="57"/>
    </row>
    <row r="85" spans="1:26" ht="18" customHeight="1" x14ac:dyDescent="0.2">
      <c r="A85" s="33" t="s">
        <v>86</v>
      </c>
      <c r="B85" s="33">
        <v>8008</v>
      </c>
      <c r="C85" s="54" t="s">
        <v>146</v>
      </c>
      <c r="D85" s="33"/>
      <c r="E85" s="33"/>
      <c r="F85" s="34" t="s">
        <v>332</v>
      </c>
      <c r="G85" s="35" t="s">
        <v>331</v>
      </c>
      <c r="H85" s="36">
        <v>0</v>
      </c>
      <c r="I85" s="36">
        <v>1000000</v>
      </c>
      <c r="J85" s="36">
        <v>999999.53</v>
      </c>
      <c r="K85" s="42">
        <v>944972.55</v>
      </c>
      <c r="L85" s="42">
        <v>944972.55</v>
      </c>
      <c r="M85" s="34" t="s">
        <v>147</v>
      </c>
      <c r="N85" s="34" t="s">
        <v>148</v>
      </c>
      <c r="O85" s="34" t="s">
        <v>253</v>
      </c>
      <c r="P85" s="34" t="s">
        <v>254</v>
      </c>
      <c r="Q85" s="34" t="s">
        <v>148</v>
      </c>
      <c r="R85" s="34" t="s">
        <v>255</v>
      </c>
      <c r="S85" s="34" t="s">
        <v>256</v>
      </c>
      <c r="T85" s="55">
        <v>4000</v>
      </c>
      <c r="U85" s="55">
        <v>12311</v>
      </c>
      <c r="V85" s="55">
        <v>12311</v>
      </c>
      <c r="W85" s="48" t="s">
        <v>283</v>
      </c>
      <c r="X85" s="49">
        <v>1</v>
      </c>
      <c r="Y85" s="48" t="s">
        <v>283</v>
      </c>
      <c r="Z85" s="57"/>
    </row>
    <row r="86" spans="1:26" ht="18" customHeight="1" x14ac:dyDescent="0.2">
      <c r="C86"/>
      <c r="G86"/>
      <c r="H86" s="30">
        <f>SUM(H5:H85)</f>
        <v>100804128</v>
      </c>
      <c r="I86" s="30">
        <f>SUM(I5:I85)</f>
        <v>150708984.32000002</v>
      </c>
      <c r="J86" s="30">
        <f t="shared" ref="J86:L86" si="0">SUM(J5:J85)</f>
        <v>141049230.05999994</v>
      </c>
      <c r="K86" s="30">
        <f t="shared" si="0"/>
        <v>139331267.76999998</v>
      </c>
      <c r="L86" s="30">
        <f t="shared" si="0"/>
        <v>139331267.76999998</v>
      </c>
      <c r="M86" s="31"/>
      <c r="N86" s="31"/>
      <c r="O86" s="31"/>
      <c r="P86" s="31"/>
      <c r="Q86" s="31"/>
      <c r="R86" s="31"/>
      <c r="S86" s="31"/>
    </row>
    <row r="87" spans="1:26" ht="18" customHeight="1" x14ac:dyDescent="0.2">
      <c r="C87"/>
      <c r="G87"/>
      <c r="H87" s="31">
        <v>100804128</v>
      </c>
      <c r="I87" s="31">
        <v>150708984</v>
      </c>
      <c r="J87" s="31">
        <v>141049230</v>
      </c>
      <c r="K87" s="32">
        <v>139331267.77000001</v>
      </c>
      <c r="L87" s="32">
        <v>139331267.77000001</v>
      </c>
      <c r="M87" s="31"/>
      <c r="N87" s="31"/>
      <c r="O87" s="31"/>
      <c r="P87" s="31"/>
      <c r="Q87" s="31"/>
      <c r="R87" s="31"/>
      <c r="S87" s="31"/>
    </row>
    <row r="88" spans="1:26" ht="18" customHeight="1" x14ac:dyDescent="0.2">
      <c r="G88"/>
      <c r="H88" s="31"/>
      <c r="I88" s="30">
        <f>+I86-I87</f>
        <v>0.32000002264976501</v>
      </c>
      <c r="J88" s="30">
        <f t="shared" ref="J88:L88" si="1">+J86-J87</f>
        <v>5.9999942779541016E-2</v>
      </c>
      <c r="K88" s="30">
        <f t="shared" si="1"/>
        <v>0</v>
      </c>
      <c r="L88" s="30">
        <f t="shared" si="1"/>
        <v>0</v>
      </c>
      <c r="M88" s="31"/>
      <c r="N88" s="31"/>
      <c r="O88" s="31"/>
      <c r="P88" s="31"/>
      <c r="Q88" s="31"/>
      <c r="R88" s="31"/>
      <c r="S88" s="31"/>
    </row>
    <row r="89" spans="1:26" ht="18" customHeight="1" x14ac:dyDescent="0.2">
      <c r="G89"/>
    </row>
    <row r="90" spans="1:26" ht="18" customHeight="1" x14ac:dyDescent="0.2">
      <c r="G90"/>
    </row>
  </sheetData>
  <mergeCells count="3">
    <mergeCell ref="A1:Y1"/>
    <mergeCell ref="E45:E46"/>
    <mergeCell ref="T2:W2"/>
  </mergeCells>
  <pageMargins left="0.70866141732283472" right="0.70866141732283472" top="0.74803149606299213" bottom="0.74803149606299213" header="0.31496062992125984" footer="0.31496062992125984"/>
  <pageSetup scale="31" fitToHeight="2" orientation="landscape" r:id="rId1"/>
  <ignoredErrors>
    <ignoredError sqref="H87:S87 H88 M88:S88 M86:S86" formulaRange="1"/>
    <ignoredError sqref="I88:L88 I86:L86 H86"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3" sqref="B1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www.w3.org/XML/1998/namespace"/>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INR</vt:lpstr>
      <vt:lpstr>Instructivo_INR</vt:lpstr>
      <vt:lpstr>Hoja1</vt:lpstr>
      <vt:lpstr>INR!Área_de_impresión</vt:lpstr>
      <vt:lpstr>INR!Títulos_a_imprimir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Ángeles Ramírez</cp:lastModifiedBy>
  <cp:lastPrinted>2023-02-16T23:02:15Z</cp:lastPrinted>
  <dcterms:created xsi:type="dcterms:W3CDTF">2014-10-22T05:35:08Z</dcterms:created>
  <dcterms:modified xsi:type="dcterms:W3CDTF">2023-02-20T18:11:16Z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